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200100財政課\第1係〈情報系）\70　公会計\統一モデル（Ｈ28－）\令和４年度（令和３年度決算）\06公表用\"/>
    </mc:Choice>
  </mc:AlternateContent>
  <xr:revisionPtr revIDLastSave="0" documentId="8_{DBAC0612-643E-405F-954F-316212B6582B}" xr6:coauthVersionLast="47" xr6:coauthVersionMax="47" xr10:uidLastSave="{00000000-0000-0000-0000-000000000000}"/>
  <bookViews>
    <workbookView xWindow="-16395" yWindow="-11775" windowWidth="16440" windowHeight="284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<sst xmlns="http://schemas.openxmlformats.org/spreadsheetml/2006/main" count="32" uniqueCount="18">
  <si>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</si>
  <si>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</si>
  <si>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</si>
  <si>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</si>
  <si>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</si>
  <si>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</si>
  <si>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</si>
  <si>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</si>
  <si>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</si>
  <si>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</si>
  <si>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</si>
  <si>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</si>
  <si>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</si>
  <si>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</si>
  <si>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</si>
  <si>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</si>
  <si>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土地開発公社等に係る第三セクター等改革推進債を発行したこと等により、類似団体より高い水準にあるが、第三セクター等改革推進債の償還が進んでいることや、新規の市債発行を抑制した結果、低下傾向にある。
　有形固定資産減価償却率については、火葬場等の整備事業の完了により改善が進んでいるものの、一般廃棄物処理施設など、老朽化した有形固定資産が類似団体より多く、改修がそれほど進んでいないため上昇している。今後西大寺駅北側駅前広場整備や六条奈良阪線の整備等により低下させていくが、建設に伴う市債の発行により、将来負担比率の低下傾向の鈍化や、一時的な上昇となる可能性がある。</t>
    <rPh sb="125" eb="128">
      <t>カソウバ</t>
    </rPh>
    <rPh sb="130" eb="132">
      <t>セイビ</t>
    </rPh>
    <rPh sb="132" eb="134">
      <t>ジギョウ</t>
    </rPh>
    <rPh sb="135" eb="137">
      <t>カンリョウ</t>
    </rPh>
    <rPh sb="229" eb="231">
      <t>セイビ</t>
    </rPh>
    <rPh sb="231" eb="232">
      <t>トウ</t>
    </rPh>
    <phoneticPr fontId="5"/>
  </si>
  <si>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令和4年度には西大寺駅北側駅前広場整備や六条奈良阪線の整備があるため、引き続き市債発行の抑制等により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</si>
</sst>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1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9" fillId="0" borderId="0">
      <alignment vertical="center"/>
    </xf>
    <xf numFmtId="0" fontId="3" fillId="0" borderId="0">
      <alignment vertical="center"/>
    </xf>
    <xf numFmtId="0" fontId="8"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12">
    <cellStyle name="標準" xfId="0" builtinId="0"/>
    <cellStyle name="標準 2" xfId="1" xr:uid="{00000000-0005-0000-0000-000001000000}"/>
    <cellStyle name="標準 2 2" xfId="8" xr:uid="{4E0C19C5-F7E8-48CD-B601-AA0DB1D89D6E}"/>
    <cellStyle name="標準 2 3" xfId="9" xr:uid="{78D3D786-E522-4E36-8A6C-68629FAB7403}"/>
    <cellStyle name="標準 3" xfId="10" xr:uid="{77DBC402-D8AE-46E8-BB66-EE5111C855D2}"/>
    <cellStyle name="標準 4" xfId="11" xr:uid="{DCED139D-C8B3-45A4-A3BF-3C9D334432C6}"/>
    <cellStyle name="標準 6" xfId="7" xr:uid="{73A21C86-16EB-44EE-A0B8-91AC093131E6}"/>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{D6D90B0E-F5C2-4527-B0EC-6392D4249C52}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67-4569-BA9D-3D02B4957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{3FA7CDF5-D3EC-4C2F-B2EA-56BB0FA95FD2}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67-4569-BA9D-3D02B4957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{6DD6E03B-2960-42F4-A99D-691A3A4FC67F}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67-4569-BA9D-3D02B4957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{3D80B36D-3C40-488C-BC1C-F0A7EFDB7E7B}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67-4569-BA9D-3D02B4957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{96612C3F-EA32-47A7-AD51-52B56BA8189F}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67-4569-BA9D-3D02B495714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{77882901-8ECD-4A8C-814A-A50466283CF6}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67-4569-BA9D-3D02B4957144}"/>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{14F4AED4-FF37-4909-B6D1-786BB98763AE}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67-4569-BA9D-3D02B495714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{7BF43563-E65B-48FC-B195-C0FD4782C42B}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67-4569-BA9D-3D02B495714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{432D6B5C-4BD9-4A40-BF58-95BF9B46C5C4}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67-4569-BA9D-3D02B4957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69.7</c:v>
                </c:pt>
                <c:pt idx="16">
                  <c:v>71.099999999999994</c:v>
                </c:pt>
                <c:pt idx="24">
                  <c:v>71.599999999999994</c:v>
                </c:pt>
                <c:pt idx="32">
                  <c:v>72.2</c:v>
                </c:pt>
              </c:numCache>
            </c:numRef>
          </c:xVal>
          <c:yVal>
            <c:numRef>
              <c:f>公会計指標分析・財政指標組合せ分析表!$BP$51:$DC$51</c:f>
              <c:numCache>
                <c:formatCode>#,##0.0;"▲ "#,##0.0</c:formatCode>
                <c:ptCount val="40"/>
                <c:pt idx="0">
                  <c:v>161.1</c:v>
                </c:pt>
                <c:pt idx="8">
                  <c:v>153</c:v>
                </c:pt>
                <c:pt idx="16">
                  <c:v>137.30000000000001</c:v>
                </c:pt>
                <c:pt idx="24">
                  <c:v>119.7</c:v>
                </c:pt>
                <c:pt idx="32">
                  <c:v>103.7</c:v>
                </c:pt>
              </c:numCache>
            </c:numRef>
          </c:yVal>
          <c:smooth val="0"/>
          <c:extLst>
            <c:ext xmlns:c16="http://schemas.microsoft.com/office/drawing/2014/chart" uri="{C3380CC4-5D6E-409C-BE32-E72D297353CC}">
              <c16:uniqueId val="{00000009-3C67-4569-BA9D-3D02B49571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{823406A5-263D-4B46-BABB-EC624DD54C0F}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67-4569-BA9D-3D02B49571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{99F971F4-5363-40EC-A374-E8CFACFB6FAA}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67-4569-BA9D-3D02B4957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{270E3CFE-28AD-4499-9937-BCCBD10A4968}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67-4569-BA9D-3D02B4957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{B8069763-A575-4DF5-AF57-4FC12B789784}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67-4569-BA9D-3D02B4957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{7EFB2E2D-7471-42DC-8DB3-3B1C38B7BF77}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67-4569-BA9D-3D02B4957144}"/>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{E5653A30-BA06-48A4-992F-DCAF3E8006E1}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67-4569-BA9D-3D02B4957144}"/>
                </c:ext>
              </c:extLst>
            </c:dLbl>
            <c:dLbl>
              <c:idx val="16"/>
              <c:layout>
                <c:manualLayout>
                  <c:x val="-3.4296047805279443E-2"/>
                  <c:y val="-5.003799193697070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{1B1B930E-F89B-45F0-9B63-89D063DE690B}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67-4569-BA9D-3D02B4957144}"/>
                </c:ext>
              </c:extLst>
            </c:dLbl>
            <c:dLbl>
              <c:idx val="24"/>
              <c:layout>
                <c:manualLayout>
                  <c:x val="-3.2015750650234161E-2"/>
                  <c:y val="-7.944009227475967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{68EE2A8E-2A26-4867-9A0A-A2AAFBFEA842}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67-4569-BA9D-3D02B49571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{B2AB1AEB-5F78-4C95-9193-E2F2D053BEC3}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67-4569-BA9D-3D02B4957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3C67-4569-BA9D-3D02B495714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{23AC5E9B-C0DA-440B-8CC6-3FDF3665BC7C}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CA-4DAE-A1BC-9142810A2F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{78C10780-ACFD-4E48-8BAD-AF735DEDF0E9}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CA-4DAE-A1BC-9142810A2F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{CE746DE8-A90C-42FD-8EF0-5256D4495F5C}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CA-4DAE-A1BC-9142810A2F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{0E6FEDDC-EB04-48E5-B4E7-B92EA80A4C44}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CA-4DAE-A1BC-9142810A2F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{151B224A-A9B9-4708-BF39-F628D9162C49}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CA-4DAE-A1BC-9142810A2FB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{FF85DDAD-2555-4FF8-AFD1-297D8629C212}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CA-4DAE-A1BC-9142810A2FB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{CB955647-A222-448E-A9EE-B73EC0364EA3}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CA-4DAE-A1BC-9142810A2FB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{83F6FE2E-4FD2-48D9-BE9E-D5905FBFBBB7}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CA-4DAE-A1BC-9142810A2FB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{DD7CDE89-032C-4ED6-AE94-4F59D79ABE67}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CA-4DAE-A1BC-9142810A2F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11.9</c:v>
                </c:pt>
                <c:pt idx="16">
                  <c:v>11.2</c:v>
                </c:pt>
                <c:pt idx="24">
                  <c:v>10.3</c:v>
                </c:pt>
                <c:pt idx="32">
                  <c:v>9.9</c:v>
                </c:pt>
              </c:numCache>
            </c:numRef>
          </c:xVal>
          <c:yVal>
            <c:numRef>
              <c:f>公会計指標分析・財政指標組合せ分析表!$BP$73:$DC$73</c:f>
              <c:numCache>
                <c:formatCode>#,##0.0;"▲ "#,##0.0</c:formatCode>
                <c:ptCount val="40"/>
                <c:pt idx="0">
                  <c:v>161.1</c:v>
                </c:pt>
                <c:pt idx="8">
                  <c:v>153</c:v>
                </c:pt>
                <c:pt idx="16">
                  <c:v>137.30000000000001</c:v>
                </c:pt>
                <c:pt idx="24">
                  <c:v>119.7</c:v>
                </c:pt>
                <c:pt idx="32">
                  <c:v>103.7</c:v>
                </c:pt>
              </c:numCache>
            </c:numRef>
          </c:yVal>
          <c:smooth val="0"/>
          <c:extLst>
            <c:ext xmlns:c16="http://schemas.microsoft.com/office/drawing/2014/chart" uri="{C3380CC4-5D6E-409C-BE32-E72D297353CC}">
              <c16:uniqueId val="{00000009-0ACA-4DAE-A1BC-9142810A2F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5.087721341153925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{880EBF7B-E7AB-445A-A53E-E8F821B0B6D1}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CA-4DAE-A1BC-9142810A2F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{84A55BB3-F637-4585-A22E-771BAA852CC4}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CA-4DAE-A1BC-9142810A2F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{B049D5A9-16B8-4817-A6FA-DFEBF76085EE}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CA-4DAE-A1BC-9142810A2F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{39CA80C2-79A5-43E0-A1FA-AEE06E8DE6C5}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CA-4DAE-A1BC-9142810A2F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{483A5E8E-3942-4373-AF0E-0BEE54312667}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CA-4DAE-A1BC-9142810A2FBD}"/>
                </c:ext>
              </c:extLst>
            </c:dLbl>
            <c:dLbl>
              <c:idx val="8"/>
              <c:layout>
                <c:manualLayout>
                  <c:x val="-2.6710997734770581E-2"/>
                  <c:y val="-8.73120685084735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{F6E50F76-9608-4AF7-A1EE-04212591C301}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CA-4DAE-A1BC-9142810A2FBD}"/>
                </c:ext>
              </c:extLst>
            </c:dLbl>
            <c:dLbl>
              <c:idx val="16"/>
              <c:layout>
                <c:manualLayout>
                  <c:x val="-3.1570342725075584E-2"/>
                  <c:y val="-3.87517835040177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{BC007399-FB99-4F02-A4A1-ADA73EFD4FDD}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CA-4DAE-A1BC-9142810A2FBD}"/>
                </c:ext>
              </c:extLst>
            </c:dLbl>
            <c:dLbl>
              <c:idx val="24"/>
              <c:layout>
                <c:manualLayout>
                  <c:x val="-3.1570342725075584E-2"/>
                  <c:y val="-6.525809520743444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{E5583B1B-BFA0-4B00-BAFF-7A2598BE6945}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CA-4DAE-A1BC-9142810A2FBD}"/>
                </c:ext>
              </c:extLst>
            </c:dLbl>
            <c:dLbl>
              <c:idx val="32"/>
              <c:layout>
                <c:manualLayout>
                  <c:x val="-3.1570342725075584E-2"/>
                  <c:y val="-6.988373231993545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{4263789D-D2D8-46CE-BBBF-21023FB6A124}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CA-4DAE-A1BC-9142810A2F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0ACA-4DAE-A1BC-9142810A2FBD}"/>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有形固定資産減価償却率は類似団体と比較して高い水準にある。本市では、平成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年度に策定した公共施設等総合管理計画において、公共施設等の保有量（床面積換算）を今後</a:t>
          </a:r>
          <a:r>
            <a:rPr kumimoji="1" lang="en-US" altLang="ja-JP" sz="900" baseline="0">
              <a:solidFill>
                <a:schemeClr val="dk1"/>
              </a:solidFill>
              <a:effectLst/>
              <a:latin typeface="+mn-lt"/>
              <a:ea typeface="+mn-ea"/>
              <a:cs typeface="+mn-cs"/>
            </a:rPr>
            <a:t>40</a:t>
          </a:r>
          <a:r>
            <a:rPr kumimoji="1" lang="ja-JP" altLang="ja-JP" sz="900" baseline="0">
              <a:solidFill>
                <a:schemeClr val="dk1"/>
              </a:solidFill>
              <a:effectLst/>
              <a:latin typeface="+mn-lt"/>
              <a:ea typeface="+mn-ea"/>
              <a:cs typeface="+mn-cs"/>
            </a:rPr>
            <a:t>年間で</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％削減するという目標を掲げており、老朽化した施設の集約化・複合化や除却を進めてい</a:t>
          </a:r>
          <a:r>
            <a:rPr kumimoji="1" lang="ja-JP" altLang="en-US" sz="900" baseline="0">
              <a:solidFill>
                <a:schemeClr val="dk1"/>
              </a:solidFill>
              <a:effectLst/>
              <a:latin typeface="+mn-lt"/>
              <a:ea typeface="+mn-ea"/>
              <a:cs typeface="+mn-cs"/>
            </a:rPr>
            <a:t>る</a:t>
          </a:r>
          <a:r>
            <a:rPr kumimoji="1" lang="ja-JP" altLang="ja-JP" sz="900" baseline="0">
              <a:solidFill>
                <a:schemeClr val="dk1"/>
              </a:solidFill>
              <a:effectLst/>
              <a:latin typeface="+mn-lt"/>
              <a:ea typeface="+mn-ea"/>
              <a:cs typeface="+mn-cs"/>
            </a:rPr>
            <a:t>。令和</a:t>
          </a:r>
          <a:r>
            <a:rPr kumimoji="1" lang="ja-JP" altLang="en-US" sz="900" baseline="0">
              <a:solidFill>
                <a:schemeClr val="dk1"/>
              </a:solidFill>
              <a:effectLst/>
              <a:latin typeface="+mn-lt"/>
              <a:ea typeface="+mn-ea"/>
              <a:cs typeface="+mn-cs"/>
            </a:rPr>
            <a:t>３</a:t>
          </a:r>
          <a:r>
            <a:rPr kumimoji="1" lang="ja-JP" altLang="ja-JP" sz="900" baseline="0">
              <a:solidFill>
                <a:schemeClr val="dk1"/>
              </a:solidFill>
              <a:effectLst/>
              <a:latin typeface="+mn-lt"/>
              <a:ea typeface="+mn-ea"/>
              <a:cs typeface="+mn-cs"/>
            </a:rPr>
            <a:t>年度においては、</a:t>
          </a:r>
          <a:r>
            <a:rPr kumimoji="1" lang="ja-JP" altLang="en-US" sz="900" baseline="0">
              <a:solidFill>
                <a:schemeClr val="dk1"/>
              </a:solidFill>
              <a:effectLst/>
              <a:latin typeface="+mn-lt"/>
              <a:ea typeface="+mn-ea"/>
              <a:cs typeface="+mn-cs"/>
            </a:rPr>
            <a:t>斎苑旅立ちの杜（火葬場）、ならやま小中学校及び子どもセンター（児童相談所）の建設事業の完了により</a:t>
          </a:r>
          <a:r>
            <a:rPr kumimoji="1" lang="ja-JP" altLang="ja-JP" sz="900" baseline="0">
              <a:solidFill>
                <a:schemeClr val="dk1"/>
              </a:solidFill>
              <a:effectLst/>
              <a:latin typeface="+mn-lt"/>
              <a:ea typeface="+mn-ea"/>
              <a:cs typeface="+mn-cs"/>
            </a:rPr>
            <a:t>、有形固定資産減価償却率が</a:t>
          </a:r>
          <a:r>
            <a:rPr kumimoji="1" lang="ja-JP" altLang="en-US" sz="900" baseline="0">
              <a:solidFill>
                <a:schemeClr val="dk1"/>
              </a:solidFill>
              <a:effectLst/>
              <a:latin typeface="+mn-lt"/>
              <a:ea typeface="+mn-ea"/>
              <a:cs typeface="+mn-cs"/>
            </a:rPr>
            <a:t>ゆるやかな上昇</a:t>
          </a:r>
          <a:r>
            <a:rPr kumimoji="1" lang="ja-JP" altLang="ja-JP" sz="900" baseline="0">
              <a:solidFill>
                <a:schemeClr val="dk1"/>
              </a:solidFill>
              <a:effectLst/>
              <a:latin typeface="+mn-lt"/>
              <a:ea typeface="+mn-ea"/>
              <a:cs typeface="+mn-cs"/>
            </a:rPr>
            <a:t>となっている。また、令和</a:t>
          </a:r>
          <a:r>
            <a:rPr kumimoji="1" lang="ja-JP" altLang="en-US" sz="900" baseline="0">
              <a:solidFill>
                <a:schemeClr val="dk1"/>
              </a:solidFill>
              <a:effectLst/>
              <a:latin typeface="+mn-lt"/>
              <a:ea typeface="+mn-ea"/>
              <a:cs typeface="+mn-cs"/>
            </a:rPr>
            <a:t>４</a:t>
          </a:r>
          <a:r>
            <a:rPr kumimoji="1" lang="ja-JP" altLang="ja-JP" sz="900" baseline="0">
              <a:solidFill>
                <a:schemeClr val="dk1"/>
              </a:solidFill>
              <a:effectLst/>
              <a:latin typeface="+mn-lt"/>
              <a:ea typeface="+mn-ea"/>
              <a:cs typeface="+mn-cs"/>
            </a:rPr>
            <a:t>年度においては、</a:t>
          </a:r>
          <a:r>
            <a:rPr kumimoji="1" lang="ja-JP" altLang="en-US" sz="900" baseline="0">
              <a:solidFill>
                <a:schemeClr val="dk1"/>
              </a:solidFill>
              <a:effectLst/>
              <a:latin typeface="+mn-lt"/>
              <a:ea typeface="+mn-ea"/>
              <a:cs typeface="+mn-cs"/>
            </a:rPr>
            <a:t>西大寺駅北側駅前広場整備や小中学校のトイレ改修等により</a:t>
          </a:r>
          <a:r>
            <a:rPr kumimoji="1" lang="ja-JP" altLang="ja-JP" sz="900" baseline="0">
              <a:solidFill>
                <a:schemeClr val="dk1"/>
              </a:solidFill>
              <a:effectLst/>
              <a:latin typeface="+mn-lt"/>
              <a:ea typeface="+mn-ea"/>
              <a:cs typeface="+mn-cs"/>
            </a:rPr>
            <a:t>有形固定資産減価償却率を低下させていく。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162772</xdr:rowOff>
    </xdr:from>
    <xdr:to>
      <xdr:col>23</xdr:col>
      <xdr:colOff>136525</xdr:colOff>
      <xdr:row>33</xdr:row>
      <xdr:rowOff>92921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141199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9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141182</xdr:rowOff>
    </xdr:from>
    <xdr:to>
      <xdr:col>19</xdr:col>
      <xdr:colOff>187325</xdr:colOff>
      <xdr:row>33</xdr:row>
      <xdr:rowOff>71332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20532</xdr:rowOff>
    </xdr:from>
    <xdr:to>
      <xdr:col>23</xdr:col>
      <xdr:colOff>85725</xdr:colOff>
      <xdr:row>33</xdr:row>
      <xdr:rowOff>42122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44990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123190</xdr:rowOff>
    </xdr:from>
    <xdr:to>
      <xdr:col>15</xdr:col>
      <xdr:colOff>187325</xdr:colOff>
      <xdr:row>33</xdr:row>
      <xdr:rowOff>53340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2540</xdr:rowOff>
    </xdr:from>
    <xdr:to>
      <xdr:col>19</xdr:col>
      <xdr:colOff>136525</xdr:colOff>
      <xdr:row>33</xdr:row>
      <xdr:rowOff>20532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43191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72813</xdr:rowOff>
    </xdr:from>
    <xdr:to>
      <xdr:col>11</xdr:col>
      <xdr:colOff>187325</xdr:colOff>
      <xdr:row>33</xdr:row>
      <xdr:rowOff>2963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123613</xdr:rowOff>
    </xdr:from>
    <xdr:to>
      <xdr:col>15</xdr:col>
      <xdr:colOff>136525</xdr:colOff>
      <xdr:row>33</xdr:row>
      <xdr:rowOff>2540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3815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123613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31317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62458</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44467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165540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過去に</a:t>
          </a:r>
          <a:r>
            <a:rPr kumimoji="1" lang="ja-JP" altLang="en-US" sz="1050">
              <a:solidFill>
                <a:schemeClr val="dk1"/>
              </a:solidFill>
              <a:effectLst/>
              <a:latin typeface="+mn-lt"/>
              <a:ea typeface="+mn-ea"/>
              <a:cs typeface="+mn-cs"/>
            </a:rPr>
            <a:t>借り入れた</a:t>
          </a:r>
          <a:r>
            <a:rPr kumimoji="1" lang="ja-JP" altLang="ja-JP" sz="1050">
              <a:solidFill>
                <a:schemeClr val="dk1"/>
              </a:solidFill>
              <a:effectLst/>
              <a:latin typeface="+mn-lt"/>
              <a:ea typeface="+mn-ea"/>
              <a:cs typeface="+mn-cs"/>
            </a:rPr>
            <a:t>市債の償還が終了するとももに、市債の発行抑制に努めることで将来負担額が減少し</a:t>
          </a:r>
          <a:r>
            <a:rPr kumimoji="1" lang="ja-JP" altLang="en-US" sz="1050">
              <a:solidFill>
                <a:schemeClr val="dk1"/>
              </a:solidFill>
              <a:effectLst/>
              <a:latin typeface="+mn-lt"/>
              <a:ea typeface="+mn-ea"/>
              <a:cs typeface="+mn-cs"/>
            </a:rPr>
            <a:t>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年度においては、</a:t>
          </a:r>
          <a:r>
            <a:rPr kumimoji="1" lang="ja-JP" altLang="ja-JP" sz="1050">
              <a:solidFill>
                <a:schemeClr val="dk1"/>
              </a:solidFill>
              <a:effectLst/>
              <a:latin typeface="+mn-lt"/>
              <a:ea typeface="+mn-ea"/>
              <a:cs typeface="+mn-cs"/>
            </a:rPr>
            <a:t>税収等</a:t>
          </a:r>
          <a:r>
            <a:rPr kumimoji="1" lang="ja-JP" altLang="en-US" sz="1050">
              <a:solidFill>
                <a:schemeClr val="dk1"/>
              </a:solidFill>
              <a:effectLst/>
              <a:latin typeface="+mn-lt"/>
              <a:ea typeface="+mn-ea"/>
              <a:cs typeface="+mn-cs"/>
            </a:rPr>
            <a:t>の地方交付税や地方消費税交付金の増により、</a:t>
          </a:r>
          <a:r>
            <a:rPr kumimoji="1" lang="ja-JP" altLang="ja-JP" sz="1050">
              <a:solidFill>
                <a:schemeClr val="dk1"/>
              </a:solidFill>
              <a:effectLst/>
              <a:latin typeface="+mn-lt"/>
              <a:ea typeface="+mn-ea"/>
              <a:cs typeface="+mn-cs"/>
            </a:rPr>
            <a:t>経常一般財源が増加したため、令和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年度から令和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元年度にかけて</a:t>
          </a:r>
          <a:r>
            <a:rPr kumimoji="1" lang="ja-JP" altLang="en-US" sz="1050">
              <a:solidFill>
                <a:schemeClr val="dk1"/>
              </a:solidFill>
              <a:effectLst/>
              <a:latin typeface="+mn-lt"/>
              <a:ea typeface="+mn-ea"/>
              <a:cs typeface="+mn-cs"/>
            </a:rPr>
            <a:t>大幅に</a:t>
          </a:r>
          <a:r>
            <a:rPr kumimoji="1" lang="ja-JP" altLang="ja-JP" sz="1050">
              <a:solidFill>
                <a:schemeClr val="dk1"/>
              </a:solidFill>
              <a:effectLst/>
              <a:latin typeface="+mn-lt"/>
              <a:ea typeface="+mn-ea"/>
              <a:cs typeface="+mn-cs"/>
            </a:rPr>
            <a:t>低下している。しかし、依然として類似団体と比較して高い水準にあるため、今後も市債の発行を抑制することで、債務償還比率の低下につなげていく。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73187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18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77014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0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73187</xdr:rowOff>
    </xdr:from>
    <xdr:to>
      <xdr:col>76</xdr:col>
      <xdr:colOff>111125</xdr:colOff>
      <xdr:row>33</xdr:row>
      <xdr:rowOff>73187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0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148134</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2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125257</xdr:rowOff>
    </xdr:from>
    <xdr:to>
      <xdr:col>76</xdr:col>
      <xdr:colOff>73025</xdr:colOff>
      <xdr:row>30</xdr:row>
      <xdr:rowOff>55407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135763</xdr:rowOff>
    </xdr:from>
    <xdr:to>
      <xdr:col>72</xdr:col>
      <xdr:colOff>123825</xdr:colOff>
      <xdr:row>31</xdr:row>
      <xdr:rowOff>65913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142840</xdr:rowOff>
    </xdr:from>
    <xdr:to>
      <xdr:col>68</xdr:col>
      <xdr:colOff>123825</xdr:colOff>
      <xdr:row>31</xdr:row>
      <xdr:rowOff>72990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66506</xdr:rowOff>
    </xdr:from>
    <xdr:to>
      <xdr:col>76</xdr:col>
      <xdr:colOff>73025</xdr:colOff>
      <xdr:row>31</xdr:row>
      <xdr:rowOff>168106</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44933</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49495</xdr:rowOff>
    </xdr:from>
    <xdr:to>
      <xdr:col>72</xdr:col>
      <xdr:colOff>123825</xdr:colOff>
      <xdr:row>33</xdr:row>
      <xdr:rowOff>151095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117306</xdr:rowOff>
    </xdr:from>
    <xdr:to>
      <xdr:col>76</xdr:col>
      <xdr:colOff>22225</xdr:colOff>
      <xdr:row>33</xdr:row>
      <xdr:rowOff>100295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203781"/>
          <a:ext cx="711200" cy="3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26176</xdr:rowOff>
    </xdr:from>
    <xdr:to>
      <xdr:col>68</xdr:col>
      <xdr:colOff>123825</xdr:colOff>
      <xdr:row>34</xdr:row>
      <xdr:rowOff>127776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100295</xdr:rowOff>
    </xdr:from>
    <xdr:to>
      <xdr:col>72</xdr:col>
      <xdr:colOff>73025</xdr:colOff>
      <xdr:row>34</xdr:row>
      <xdr:rowOff>76976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529670"/>
          <a:ext cx="762000" cy="1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120932</xdr:rowOff>
    </xdr:from>
    <xdr:to>
      <xdr:col>64</xdr:col>
      <xdr:colOff>123825</xdr:colOff>
      <xdr:row>35</xdr:row>
      <xdr:rowOff>51082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7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76976</xdr:rowOff>
    </xdr:from>
    <xdr:to>
      <xdr:col>68</xdr:col>
      <xdr:colOff>73025</xdr:colOff>
      <xdr:row>35</xdr:row>
      <xdr:rowOff>282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677801"/>
          <a:ext cx="762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11613</xdr:rowOff>
    </xdr:from>
    <xdr:to>
      <xdr:col>60</xdr:col>
      <xdr:colOff>123825</xdr:colOff>
      <xdr:row>35</xdr:row>
      <xdr:rowOff>113213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7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282</xdr:rowOff>
    </xdr:from>
    <xdr:to>
      <xdr:col>64</xdr:col>
      <xdr:colOff>73025</xdr:colOff>
      <xdr:row>35</xdr:row>
      <xdr:rowOff>62413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772557"/>
          <a:ext cx="762000" cy="6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82440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89517</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142222</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5715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118903</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719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42209</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8144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104340</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876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85344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1703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123698</xdr:rowOff>
    </xdr:from>
    <xdr:to>
      <xdr:col>15</xdr:col>
      <xdr:colOff>101600</xdr:colOff>
      <xdr:row>39</xdr:row>
      <xdr:rowOff>53848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895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3048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370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xdr:rowOff>
    </xdr:from>
    <xdr:to>
      <xdr:col>6</xdr:col>
      <xdr:colOff>38100</xdr:colOff>
      <xdr:row>38</xdr:row>
      <xdr:rowOff>117856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67056</xdr:rowOff>
    </xdr:from>
    <xdr:to>
      <xdr:col>10</xdr:col>
      <xdr:colOff>114300</xdr:colOff>
      <xdr:row>38</xdr:row>
      <xdr:rowOff>121920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82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44975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108983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101905</xdr:rowOff>
    </xdr:from>
    <xdr:to>
      <xdr:col>55</xdr:col>
      <xdr:colOff>50800</xdr:colOff>
      <xdr:row>42</xdr:row>
      <xdr:rowOff>32055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102260</xdr:rowOff>
    </xdr:from>
    <xdr:to>
      <xdr:col>50</xdr:col>
      <xdr:colOff>165100</xdr:colOff>
      <xdr:row>42</xdr:row>
      <xdr:rowOff>32410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152705</xdr:rowOff>
    </xdr:from>
    <xdr:to>
      <xdr:col>55</xdr:col>
      <xdr:colOff>0</xdr:colOff>
      <xdr:row>41</xdr:row>
      <xdr:rowOff>153060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82155"/>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102539</xdr:rowOff>
    </xdr:from>
    <xdr:to>
      <xdr:col>46</xdr:col>
      <xdr:colOff>38100</xdr:colOff>
      <xdr:row>42</xdr:row>
      <xdr:rowOff>32689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153060</xdr:rowOff>
    </xdr:from>
    <xdr:to>
      <xdr:col>50</xdr:col>
      <xdr:colOff>114300</xdr:colOff>
      <xdr:row>41</xdr:row>
      <xdr:rowOff>153339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82510"/>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102819</xdr:rowOff>
    </xdr:from>
    <xdr:to>
      <xdr:col>41</xdr:col>
      <xdr:colOff>101600</xdr:colOff>
      <xdr:row>42</xdr:row>
      <xdr:rowOff>32969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3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153339</xdr:rowOff>
    </xdr:from>
    <xdr:to>
      <xdr:col>45</xdr:col>
      <xdr:colOff>177800</xdr:colOff>
      <xdr:row>41</xdr:row>
      <xdr:rowOff>153619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82789"/>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103175</xdr:rowOff>
    </xdr:from>
    <xdr:to>
      <xdr:col>36</xdr:col>
      <xdr:colOff>165100</xdr:colOff>
      <xdr:row>42</xdr:row>
      <xdr:rowOff>33325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153619</xdr:rowOff>
    </xdr:from>
    <xdr:to>
      <xdr:col>41</xdr:col>
      <xdr:colOff>50800</xdr:colOff>
      <xdr:row>41</xdr:row>
      <xdr:rowOff>153975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83069"/>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23537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2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23816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22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24096</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2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24452</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22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112667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515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93073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400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81643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221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63681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9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82649</xdr:rowOff>
    </xdr:from>
    <xdr:to>
      <xdr:col>55</xdr:col>
      <xdr:colOff>50800</xdr:colOff>
      <xdr:row>63</xdr:row>
      <xdr:rowOff>12799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61076</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6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84489</xdr:rowOff>
    </xdr:from>
    <xdr:to>
      <xdr:col>50</xdr:col>
      <xdr:colOff>165100</xdr:colOff>
      <xdr:row>63</xdr:row>
      <xdr:rowOff>14639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133449</xdr:rowOff>
    </xdr:from>
    <xdr:to>
      <xdr:col>55</xdr:col>
      <xdr:colOff>0</xdr:colOff>
      <xdr:row>62</xdr:row>
      <xdr:rowOff>135289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763349"/>
          <a:ext cx="8382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88478</xdr:rowOff>
    </xdr:from>
    <xdr:to>
      <xdr:col>46</xdr:col>
      <xdr:colOff>38100</xdr:colOff>
      <xdr:row>63</xdr:row>
      <xdr:rowOff>18628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135289</xdr:rowOff>
    </xdr:from>
    <xdr:to>
      <xdr:col>50</xdr:col>
      <xdr:colOff>114300</xdr:colOff>
      <xdr:row>62</xdr:row>
      <xdr:rowOff>139278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6518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90330</xdr:rowOff>
    </xdr:from>
    <xdr:to>
      <xdr:col>41</xdr:col>
      <xdr:colOff>101600</xdr:colOff>
      <xdr:row>63</xdr:row>
      <xdr:rowOff>20480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139278</xdr:rowOff>
    </xdr:from>
    <xdr:to>
      <xdr:col>45</xdr:col>
      <xdr:colOff>177800</xdr:colOff>
      <xdr:row>62</xdr:row>
      <xdr:rowOff>141130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6917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91763</xdr:rowOff>
    </xdr:from>
    <xdr:to>
      <xdr:col>36</xdr:col>
      <xdr:colOff>165100</xdr:colOff>
      <xdr:row>63</xdr:row>
      <xdr:rowOff>21913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141130</xdr:rowOff>
    </xdr:from>
    <xdr:to>
      <xdr:col>41</xdr:col>
      <xdr:colOff>50800</xdr:colOff>
      <xdr:row>62</xdr:row>
      <xdr:rowOff>142563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71030"/>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5766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8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9755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11607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13040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8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126109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34652</xdr:rowOff>
    </xdr:from>
    <xdr:to>
      <xdr:col>20</xdr:col>
      <xdr:colOff>38100</xdr:colOff>
      <xdr:row>81</xdr:row>
      <xdr:rowOff>136252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85452</xdr:rowOff>
    </xdr:from>
    <xdr:to>
      <xdr:col>24</xdr:col>
      <xdr:colOff>63500</xdr:colOff>
      <xdr:row>81</xdr:row>
      <xdr:rowOff>154032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7290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137523</xdr:rowOff>
    </xdr:from>
    <xdr:to>
      <xdr:col>15</xdr:col>
      <xdr:colOff>101600</xdr:colOff>
      <xdr:row>81</xdr:row>
      <xdr:rowOff>67673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85452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9043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68943</xdr:rowOff>
    </xdr:from>
    <xdr:to>
      <xdr:col>10</xdr:col>
      <xdr:colOff>165100</xdr:colOff>
      <xdr:row>80</xdr:row>
      <xdr:rowOff>170543</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119743</xdr:rowOff>
    </xdr:from>
    <xdr:to>
      <xdr:col>15</xdr:col>
      <xdr:colOff>50800</xdr:colOff>
      <xdr:row>81</xdr:row>
      <xdr:rowOff>16873</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8357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168548</xdr:rowOff>
    </xdr:from>
    <xdr:to>
      <xdr:col>6</xdr:col>
      <xdr:colOff>38100</xdr:colOff>
      <xdr:row>80</xdr:row>
      <xdr:rowOff>98698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47898</xdr:rowOff>
    </xdr:from>
    <xdr:to>
      <xdr:col>10</xdr:col>
      <xdr:colOff>114300</xdr:colOff>
      <xdr:row>80</xdr:row>
      <xdr:rowOff>119743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76389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152779</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84200</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115225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xdr:rowOff>
    </xdr:from>
    <xdr:to>
      <xdr:col>55</xdr:col>
      <xdr:colOff>50800</xdr:colOff>
      <xdr:row>84</xdr:row>
      <xdr:rowOff>103378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151655</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xdr:rowOff>
    </xdr:from>
    <xdr:to>
      <xdr:col>50</xdr:col>
      <xdr:colOff>165100</xdr:colOff>
      <xdr:row>84</xdr:row>
      <xdr:rowOff>105663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54863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4543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xdr:rowOff>
    </xdr:from>
    <xdr:to>
      <xdr:col>46</xdr:col>
      <xdr:colOff>38100</xdr:colOff>
      <xdr:row>84</xdr:row>
      <xdr:rowOff>106426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54863</xdr:rowOff>
    </xdr:from>
    <xdr:to>
      <xdr:col>50</xdr:col>
      <xdr:colOff>114300</xdr:colOff>
      <xdr:row>84</xdr:row>
      <xdr:rowOff>55626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4566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55626</xdr:rowOff>
    </xdr:from>
    <xdr:to>
      <xdr:col>45</xdr:col>
      <xdr:colOff>177800</xdr:colOff>
      <xdr:row>84</xdr:row>
      <xdr:rowOff>57150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457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8637</xdr:rowOff>
    </xdr:from>
    <xdr:to>
      <xdr:col>36</xdr:col>
      <xdr:colOff>165100</xdr:colOff>
      <xdr:row>84</xdr:row>
      <xdr:rowOff>110237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59437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4589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96790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4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97553</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130556</xdr:rowOff>
    </xdr:from>
    <xdr:to>
      <xdr:col>85</xdr:col>
      <xdr:colOff>177800</xdr:colOff>
      <xdr:row>39</xdr:row>
      <xdr:rowOff>60706</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108983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9906</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6598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66548</xdr:rowOff>
    </xdr:from>
    <xdr:to>
      <xdr:col>76</xdr:col>
      <xdr:colOff>165100</xdr:colOff>
      <xdr:row>38</xdr:row>
      <xdr:rowOff>168148</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117348</xdr:rowOff>
    </xdr:from>
    <xdr:to>
      <xdr:col>81</xdr:col>
      <xdr:colOff>50800</xdr:colOff>
      <xdr:row>38</xdr:row>
      <xdr:rowOff>144780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632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117348</xdr:rowOff>
    </xdr:from>
    <xdr:to>
      <xdr:col>76</xdr:col>
      <xdr:colOff>114300</xdr:colOff>
      <xdr:row>38</xdr:row>
      <xdr:rowOff>147066</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3703300" y="66324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125984</xdr:rowOff>
    </xdr:from>
    <xdr:to>
      <xdr:col>67</xdr:col>
      <xdr:colOff>101600</xdr:colOff>
      <xdr:row>39</xdr:row>
      <xdr:rowOff>56134</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147066</xdr:rowOff>
    </xdr:from>
    <xdr:to>
      <xdr:col>71</xdr:col>
      <xdr:colOff>177800</xdr:colOff>
      <xdr:row>39</xdr:row>
      <xdr:rowOff>5334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66216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13225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35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47261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48260</xdr:rowOff>
    </xdr:from>
    <xdr:to>
      <xdr:col>116</xdr:col>
      <xdr:colOff>114300</xdr:colOff>
      <xdr:row>34</xdr:row>
      <xdr:rowOff>149860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71137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166370</xdr:rowOff>
    </xdr:from>
    <xdr:to>
      <xdr:col>112</xdr:col>
      <xdr:colOff>38100</xdr:colOff>
      <xdr:row>34</xdr:row>
      <xdr:rowOff>96520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45720</xdr:rowOff>
    </xdr:from>
    <xdr:to>
      <xdr:col>116</xdr:col>
      <xdr:colOff>63500</xdr:colOff>
      <xdr:row>34</xdr:row>
      <xdr:rowOff>99060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5875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40640</xdr:rowOff>
    </xdr:from>
    <xdr:to>
      <xdr:col>107</xdr:col>
      <xdr:colOff>101600</xdr:colOff>
      <xdr:row>34</xdr:row>
      <xdr:rowOff>142240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45720</xdr:rowOff>
    </xdr:from>
    <xdr:to>
      <xdr:col>111</xdr:col>
      <xdr:colOff>177800</xdr:colOff>
      <xdr:row>34</xdr:row>
      <xdr:rowOff>91440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5875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63500</xdr:rowOff>
    </xdr:from>
    <xdr:to>
      <xdr:col>102</xdr:col>
      <xdr:colOff>165100</xdr:colOff>
      <xdr:row>34</xdr:row>
      <xdr:rowOff>165100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91440</xdr:rowOff>
    </xdr:from>
    <xdr:to>
      <xdr:col>107</xdr:col>
      <xdr:colOff>50800</xdr:colOff>
      <xdr:row>34</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592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86360</xdr:rowOff>
    </xdr:from>
    <xdr:to>
      <xdr:col>98</xdr:col>
      <xdr:colOff>38100</xdr:colOff>
      <xdr:row>35</xdr:row>
      <xdr:rowOff>16510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114300</xdr:rowOff>
    </xdr:from>
    <xdr:to>
      <xdr:col>102</xdr:col>
      <xdr:colOff>114300</xdr:colOff>
      <xdr:row>34</xdr:row>
      <xdr:rowOff>137160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5943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113047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158767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33037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149242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22860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464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xdr:rowOff>
    </xdr:from>
    <xdr:to>
      <xdr:col>76</xdr:col>
      <xdr:colOff>165100</xdr:colOff>
      <xdr:row>61</xdr:row>
      <xdr:rowOff>102235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51435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4592300" y="10481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xdr:rowOff>
    </xdr:from>
    <xdr:to>
      <xdr:col>72</xdr:col>
      <xdr:colOff>38100</xdr:colOff>
      <xdr:row>61</xdr:row>
      <xdr:rowOff>110807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51435</xdr:rowOff>
    </xdr:from>
    <xdr:to>
      <xdr:col>76</xdr:col>
      <xdr:colOff>114300</xdr:colOff>
      <xdr:row>61</xdr:row>
      <xdr:rowOff>60007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3703300" y="1050988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60007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14300" y="1046988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93362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101934</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56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133713</xdr:rowOff>
    </xdr:from>
    <xdr:to>
      <xdr:col>116</xdr:col>
      <xdr:colOff>114300</xdr:colOff>
      <xdr:row>60</xdr:row>
      <xdr:rowOff>63863</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112140</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2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145143</xdr:rowOff>
    </xdr:from>
    <xdr:to>
      <xdr:col>112</xdr:col>
      <xdr:colOff>38100</xdr:colOff>
      <xdr:row>60</xdr:row>
      <xdr:rowOff>75293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13063</xdr:rowOff>
    </xdr:from>
    <xdr:to>
      <xdr:col>116</xdr:col>
      <xdr:colOff>63500</xdr:colOff>
      <xdr:row>60</xdr:row>
      <xdr:rowOff>24493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3000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158206</xdr:rowOff>
    </xdr:from>
    <xdr:to>
      <xdr:col>107</xdr:col>
      <xdr:colOff>101600</xdr:colOff>
      <xdr:row>60</xdr:row>
      <xdr:rowOff>88356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24493</xdr:rowOff>
    </xdr:from>
    <xdr:to>
      <xdr:col>111</xdr:col>
      <xdr:colOff>177800</xdr:colOff>
      <xdr:row>60</xdr:row>
      <xdr:rowOff>37556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3114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xdr:rowOff>
    </xdr:from>
    <xdr:to>
      <xdr:col>102</xdr:col>
      <xdr:colOff>165100</xdr:colOff>
      <xdr:row>60</xdr:row>
      <xdr:rowOff>114481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37556</xdr:rowOff>
    </xdr:from>
    <xdr:to>
      <xdr:col>107</xdr:col>
      <xdr:colOff>50800</xdr:colOff>
      <xdr:row>60</xdr:row>
      <xdr:rowOff>63681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32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22678</xdr:rowOff>
    </xdr:from>
    <xdr:to>
      <xdr:col>98</xdr:col>
      <xdr:colOff>38100</xdr:colOff>
      <xdr:row>60</xdr:row>
      <xdr:rowOff>124278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63681</xdr:rowOff>
    </xdr:from>
    <xdr:to>
      <xdr:col>102</xdr:col>
      <xdr:colOff>114300</xdr:colOff>
      <xdr:row>60</xdr:row>
      <xdr:rowOff>73478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3506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66420</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3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79483</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3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105608</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115405</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4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8182</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80555</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2880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57694</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260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29936</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225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82</xdr:row>
      <xdr:rowOff>167095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1900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84</xdr:row>
      <xdr:rowOff>38100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348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9541</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81914</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78784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13336</xdr:rowOff>
    </xdr:from>
    <xdr:to>
      <xdr:col>81</xdr:col>
      <xdr:colOff>50800</xdr:colOff>
      <xdr:row>104</xdr:row>
      <xdr:rowOff>47625</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7844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101600</xdr:rowOff>
    </xdr:from>
    <xdr:to>
      <xdr:col>72</xdr:col>
      <xdr:colOff>38100</xdr:colOff>
      <xdr:row>104</xdr:row>
      <xdr:rowOff>31750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152400</xdr:rowOff>
    </xdr:from>
    <xdr:to>
      <xdr:col>76</xdr:col>
      <xdr:colOff>114300</xdr:colOff>
      <xdr:row>104</xdr:row>
      <xdr:rowOff>13336</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103</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777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55263</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48277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8272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144780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1323300" y="1797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137161</xdr:rowOff>
    </xdr:from>
    <xdr:to>
      <xdr:col>111</xdr:col>
      <xdr:colOff>177800</xdr:colOff>
      <xdr:row>104</xdr:row>
      <xdr:rowOff>144780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0434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144780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152400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道路の有形固定資産減価償却率は類似団体と比較して高い水準にある。大和中央道</a:t>
          </a:r>
          <a:r>
            <a:rPr kumimoji="1" lang="ja-JP" altLang="en-US" sz="1100">
              <a:solidFill>
                <a:schemeClr val="dk1"/>
              </a:solidFill>
              <a:effectLst/>
              <a:latin typeface="+mn-lt"/>
              <a:ea typeface="+mn-ea"/>
              <a:cs typeface="+mn-cs"/>
            </a:rPr>
            <a:t>や六条奈良阪線</a:t>
          </a:r>
          <a:r>
            <a:rPr kumimoji="1" lang="ja-JP" altLang="ja-JP" sz="1100">
              <a:solidFill>
                <a:schemeClr val="dk1"/>
              </a:solidFill>
              <a:effectLst/>
              <a:latin typeface="+mn-lt"/>
              <a:ea typeface="+mn-ea"/>
              <a:cs typeface="+mn-cs"/>
            </a:rPr>
            <a:t>など整備中の道路が多く、整備が完了した道路が少ないことや、既存の道路については、修繕を中心に行っていることが原因と考えられる。今後も適切な維持管理を継続していく。</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学校施設の有形固定資産減価償却率については、類似団体平均よりもやや高い水準であったが、規模の適正化に伴う統廃合</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小中一貫校への移行等の</a:t>
          </a:r>
          <a:r>
            <a:rPr kumimoji="1" lang="ja-JP" altLang="en-US" sz="1100" baseline="0">
              <a:solidFill>
                <a:schemeClr val="dk1"/>
              </a:solidFill>
              <a:effectLst/>
              <a:latin typeface="+mn-lt"/>
              <a:ea typeface="+mn-ea"/>
              <a:cs typeface="+mn-cs"/>
            </a:rPr>
            <a:t>により、類似団体よりも低くなった。今後もトイレ改修等の既存施設の改修を進めることで、長寿命化を図る。</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349,433
276.94
158,144,190
151,594,071
5,499,996
82,315,330
199,817,164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6179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57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62865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139065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3879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100965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35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66675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6858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xdr:rowOff>
    </xdr:from>
    <xdr:to>
      <xdr:col>41</xdr:col>
      <xdr:colOff>50800</xdr:colOff>
      <xdr:row>63</xdr:row>
      <xdr:rowOff>6858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81</xdr:row>
      <xdr:rowOff>81535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3797300" y="13742670"/>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81535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914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26670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53594</xdr:rowOff>
    </xdr:from>
    <xdr:to>
      <xdr:col>6</xdr:col>
      <xdr:colOff>38100</xdr:colOff>
      <xdr:row>80</xdr:row>
      <xdr:rowOff>155194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104394</xdr:rowOff>
    </xdr:from>
    <xdr:to>
      <xdr:col>10</xdr:col>
      <xdr:colOff>114300</xdr:colOff>
      <xdr:row>80</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8203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123462</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146321</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153307</xdr:rowOff>
    </xdr:from>
    <xdr:to>
      <xdr:col>55</xdr:col>
      <xdr:colOff>50800</xdr:colOff>
      <xdr:row>80</xdr:row>
      <xdr:rowOff>83457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4734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90714</xdr:rowOff>
    </xdr:from>
    <xdr:to>
      <xdr:col>50</xdr:col>
      <xdr:colOff>165100</xdr:colOff>
      <xdr:row>81</xdr:row>
      <xdr:rowOff>20864</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32657</xdr:rowOff>
    </xdr:from>
    <xdr:to>
      <xdr:col>55</xdr:col>
      <xdr:colOff>0</xdr:colOff>
      <xdr:row>80</xdr:row>
      <xdr:rowOff>141514</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37486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90714</xdr:rowOff>
    </xdr:from>
    <xdr:to>
      <xdr:col>46</xdr:col>
      <xdr:colOff>38100</xdr:colOff>
      <xdr:row>81</xdr:row>
      <xdr:rowOff>20864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141514</xdr:rowOff>
    </xdr:from>
    <xdr:to>
      <xdr:col>50</xdr:col>
      <xdr:colOff>114300</xdr:colOff>
      <xdr:row>80</xdr:row>
      <xdr:rowOff>141514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3857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141514</xdr:rowOff>
    </xdr:from>
    <xdr:to>
      <xdr:col>45</xdr:col>
      <xdr:colOff>177800</xdr:colOff>
      <xdr:row>81</xdr:row>
      <xdr:rowOff>24493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24493</xdr:rowOff>
    </xdr:from>
    <xdr:to>
      <xdr:col>41</xdr:col>
      <xdr:colOff>50800</xdr:colOff>
      <xdr:row>81</xdr:row>
      <xdr:rowOff>24493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37391</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37391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109220</xdr:rowOff>
    </xdr:from>
    <xdr:to>
      <xdr:col>24</xdr:col>
      <xdr:colOff>114300</xdr:colOff>
      <xdr:row>106</xdr:row>
      <xdr:rowOff>39370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87647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126364</xdr:rowOff>
    </xdr:from>
    <xdr:to>
      <xdr:col>20</xdr:col>
      <xdr:colOff>38100</xdr:colOff>
      <xdr:row>106</xdr:row>
      <xdr:rowOff>56514</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160020</xdr:rowOff>
    </xdr:from>
    <xdr:to>
      <xdr:col>24</xdr:col>
      <xdr:colOff>63500</xdr:colOff>
      <xdr:row>106</xdr:row>
      <xdr:rowOff>5714</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3797300" y="181622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88264</xdr:rowOff>
    </xdr:from>
    <xdr:to>
      <xdr:col>15</xdr:col>
      <xdr:colOff>101600</xdr:colOff>
      <xdr:row>106</xdr:row>
      <xdr:rowOff>18414</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139064</xdr:rowOff>
    </xdr:from>
    <xdr:to>
      <xdr:col>19</xdr:col>
      <xdr:colOff>177800</xdr:colOff>
      <xdr:row>106</xdr:row>
      <xdr:rowOff>5714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99061</xdr:rowOff>
    </xdr:from>
    <xdr:to>
      <xdr:col>15</xdr:col>
      <xdr:colOff>50800</xdr:colOff>
      <xdr:row>105</xdr:row>
      <xdr:rowOff>139064</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10161</xdr:rowOff>
    </xdr:from>
    <xdr:to>
      <xdr:col>6</xdr:col>
      <xdr:colOff>38100</xdr:colOff>
      <xdr:row>105</xdr:row>
      <xdr:rowOff>111761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60961</xdr:rowOff>
    </xdr:from>
    <xdr:to>
      <xdr:col>10</xdr:col>
      <xdr:colOff>114300</xdr:colOff>
      <xdr:row>105</xdr:row>
      <xdr:rowOff>99061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47641</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102888</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26052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1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167639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9639300" y="183356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1905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8750300" y="1834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133986</xdr:rowOff>
    </xdr:from>
    <xdr:to>
      <xdr:col>41</xdr:col>
      <xdr:colOff>101600</xdr:colOff>
      <xdr:row>107</xdr:row>
      <xdr:rowOff>64136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13336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7861300" y="183470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107</xdr:row>
      <xdr:rowOff>13336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35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55263</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97790</xdr:rowOff>
    </xdr:from>
    <xdr:to>
      <xdr:col>85</xdr:col>
      <xdr:colOff>177800</xdr:colOff>
      <xdr:row>41</xdr:row>
      <xdr:rowOff>27940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12717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90170</xdr:rowOff>
    </xdr:from>
    <xdr:to>
      <xdr:col>81</xdr:col>
      <xdr:colOff>101600</xdr:colOff>
      <xdr:row>41</xdr:row>
      <xdr:rowOff>20320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40</xdr:row>
      <xdr:rowOff>148590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998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140970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966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108585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693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78105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6886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11447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46668</xdr:rowOff>
    </xdr:from>
    <xdr:to>
      <xdr:col>116</xdr:col>
      <xdr:colOff>114300</xdr:colOff>
      <xdr:row>39</xdr:row>
      <xdr:rowOff>148268</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7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25095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7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53183</xdr:rowOff>
    </xdr:from>
    <xdr:to>
      <xdr:col>112</xdr:col>
      <xdr:colOff>38100</xdr:colOff>
      <xdr:row>39</xdr:row>
      <xdr:rowOff>154783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7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97468</xdr:rowOff>
    </xdr:from>
    <xdr:to>
      <xdr:col>116</xdr:col>
      <xdr:colOff>63500</xdr:colOff>
      <xdr:row>39</xdr:row>
      <xdr:rowOff>103983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784018"/>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55849</xdr:rowOff>
    </xdr:from>
    <xdr:to>
      <xdr:col>107</xdr:col>
      <xdr:colOff>101600</xdr:colOff>
      <xdr:row>39</xdr:row>
      <xdr:rowOff>157449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103983</xdr:rowOff>
    </xdr:from>
    <xdr:to>
      <xdr:col>111</xdr:col>
      <xdr:colOff>177800</xdr:colOff>
      <xdr:row>39</xdr:row>
      <xdr:rowOff>106649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79053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58676</xdr:rowOff>
    </xdr:from>
    <xdr:to>
      <xdr:col>102</xdr:col>
      <xdr:colOff>165100</xdr:colOff>
      <xdr:row>39</xdr:row>
      <xdr:rowOff>160276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106649</xdr:rowOff>
    </xdr:from>
    <xdr:to>
      <xdr:col>107</xdr:col>
      <xdr:colOff>50800</xdr:colOff>
      <xdr:row>39</xdr:row>
      <xdr:rowOff>109476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7931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62951</xdr:rowOff>
    </xdr:from>
    <xdr:to>
      <xdr:col>98</xdr:col>
      <xdr:colOff>38100</xdr:colOff>
      <xdr:row>39</xdr:row>
      <xdr:rowOff>164551</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7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109476</xdr:rowOff>
    </xdr:from>
    <xdr:to>
      <xdr:col>102</xdr:col>
      <xdr:colOff>114300</xdr:colOff>
      <xdr:row>39</xdr:row>
      <xdr:rowOff>113751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796026"/>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145910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8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148576</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8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151403</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155678</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8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60</xdr:row>
      <xdr:rowOff>11430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2546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93345</xdr:rowOff>
    </xdr:from>
    <xdr:to>
      <xdr:col>81</xdr:col>
      <xdr:colOff>50800</xdr:colOff>
      <xdr:row>59</xdr:row>
      <xdr:rowOff>139065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208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93345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16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122555</xdr:rowOff>
    </xdr:from>
    <xdr:to>
      <xdr:col>67</xdr:col>
      <xdr:colOff>101600</xdr:colOff>
      <xdr:row>59</xdr:row>
      <xdr:rowOff>52705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xdr:rowOff>
    </xdr:from>
    <xdr:to>
      <xdr:col>71</xdr:col>
      <xdr:colOff>177800</xdr:colOff>
      <xdr:row>59</xdr:row>
      <xdr:rowOff>47625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11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69232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64008</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35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64008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035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22352</xdr:rowOff>
    </xdr:from>
    <xdr:to>
      <xdr:col>102</xdr:col>
      <xdr:colOff>165100</xdr:colOff>
      <xdr:row>60</xdr:row>
      <xdr:rowOff>123952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64008</xdr:rowOff>
    </xdr:from>
    <xdr:to>
      <xdr:col>107</xdr:col>
      <xdr:colOff>50800</xdr:colOff>
      <xdr:row>60</xdr:row>
      <xdr:rowOff>73152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035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73152</xdr:rowOff>
    </xdr:from>
    <xdr:to>
      <xdr:col>102</xdr:col>
      <xdr:colOff>114300</xdr:colOff>
      <xdr:row>60</xdr:row>
      <xdr:rowOff>73152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656300" y="1036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140479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9525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4203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144780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4182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36830</xdr:rowOff>
    </xdr:from>
    <xdr:to>
      <xdr:col>72</xdr:col>
      <xdr:colOff>38100</xdr:colOff>
      <xdr:row>82</xdr:row>
      <xdr:rowOff>138430</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82</xdr:row>
      <xdr:rowOff>123825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414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87630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410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15257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200-00005403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00000-0008-0000-0200-000056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200-000058030000}"/>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65405</xdr:rowOff>
    </xdr:from>
    <xdr:to>
      <xdr:col>85</xdr:col>
      <xdr:colOff>177800</xdr:colOff>
      <xdr:row>102</xdr:row>
      <xdr:rowOff>167005</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6268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88282</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200-000064030000}"/>
            </a:ext>
          </a:extLst>
        </xdr:cNvPr>
        <xdr:cNvSpPr txBox="1"/>
      </xdr:nvSpPr>
      <xdr:spPr>
        <a:xfrm>
          <a:off x="16357600"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42545</xdr:rowOff>
    </xdr:from>
    <xdr:to>
      <xdr:col>81</xdr:col>
      <xdr:colOff>101600</xdr:colOff>
      <xdr:row>102</xdr:row>
      <xdr:rowOff>144145</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93345</xdr:rowOff>
    </xdr:from>
    <xdr:to>
      <xdr:col>85</xdr:col>
      <xdr:colOff>127000</xdr:colOff>
      <xdr:row>102</xdr:row>
      <xdr:rowOff>116205</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5481300" y="17581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93345</xdr:rowOff>
    </xdr:from>
    <xdr:to>
      <xdr:col>81</xdr:col>
      <xdr:colOff>50800</xdr:colOff>
      <xdr:row>104</xdr:row>
      <xdr:rowOff>169545</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flipV="1">
          <a:off x="14592300" y="1758124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73025</xdr:rowOff>
    </xdr:from>
    <xdr:to>
      <xdr:col>72</xdr:col>
      <xdr:colOff>38100</xdr:colOff>
      <xdr:row>105</xdr:row>
      <xdr:rowOff>3175</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104</xdr:row>
      <xdr:rowOff>169545</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3703300" y="1795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123825</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2814300" y="17907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200-00006D030000}"/>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200-00006E030000}"/>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200-00006F030000}"/>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200-000070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160672</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200-000072030000}"/>
            </a:ext>
          </a:extLst>
        </xdr:cNvPr>
        <xdr:cNvSpPr txBox="1"/>
      </xdr:nvSpPr>
      <xdr:spPr>
        <a:xfrm>
          <a:off x="14389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200-00008D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00000000-0008-0000-0200-00008F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00000000-0008-0000-0200-000091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113030</xdr:rowOff>
    </xdr:from>
    <xdr:to>
      <xdr:col>116</xdr:col>
      <xdr:colOff>114300</xdr:colOff>
      <xdr:row>105</xdr:row>
      <xdr:rowOff>43180</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22110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135907</xdr:rowOff>
    </xdr:from>
    <xdr:ext cx="469744" cy="259045"/>
    <xdr:sp macro="" textlink="">
      <xdr:nvSpPr>
        <xdr:cNvPr id="925" name="【庁舎】&#10;一人当たり面積該当値テキスト">
          <a:extLst>
            <a:ext uri="{FF2B5EF4-FFF2-40B4-BE49-F238E27FC236}">
              <a16:creationId xmlns:a16="http://schemas.microsoft.com/office/drawing/2014/main" id="{00000000-0008-0000-0200-00009D030000}"/>
            </a:ext>
          </a:extLst>
        </xdr:cNvPr>
        <xdr:cNvSpPr txBox="1"/>
      </xdr:nvSpPr>
      <xdr:spPr>
        <a:xfrm>
          <a:off x="22199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163830</xdr:rowOff>
    </xdr:from>
    <xdr:to>
      <xdr:col>116</xdr:col>
      <xdr:colOff>63500</xdr:colOff>
      <xdr:row>104</xdr:row>
      <xdr:rowOff>167639</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1323300" y="17994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143511</xdr:rowOff>
    </xdr:from>
    <xdr:to>
      <xdr:col>102</xdr:col>
      <xdr:colOff>165100</xdr:colOff>
      <xdr:row>105</xdr:row>
      <xdr:rowOff>73661</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19494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22861</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19545300" y="1799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8605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22861</xdr:rowOff>
    </xdr:from>
    <xdr:to>
      <xdr:col>102</xdr:col>
      <xdr:colOff>114300</xdr:colOff>
      <xdr:row>105</xdr:row>
      <xdr:rowOff>22861</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18656300" y="18025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00000000-0008-0000-0200-0000A6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00000000-0008-0000-0200-0000A7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a:extLst>
            <a:ext uri="{FF2B5EF4-FFF2-40B4-BE49-F238E27FC236}">
              <a16:creationId xmlns:a16="http://schemas.microsoft.com/office/drawing/2014/main" id="{00000000-0008-0000-0200-0000A8030000}"/>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a:extLst>
            <a:ext uri="{FF2B5EF4-FFF2-40B4-BE49-F238E27FC236}">
              <a16:creationId xmlns:a16="http://schemas.microsoft.com/office/drawing/2014/main" id="{00000000-0008-0000-0200-0000A9030000}"/>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938" name="n_1mainValue【庁舎】&#10;一人当たり面積">
          <a:extLst>
            <a:ext uri="{FF2B5EF4-FFF2-40B4-BE49-F238E27FC236}">
              <a16:creationId xmlns:a16="http://schemas.microsoft.com/office/drawing/2014/main" id="{00000000-0008-0000-0200-0000AA03000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939" name="n_2mainValue【庁舎】&#10;一人当たり面積">
          <a:extLst>
            <a:ext uri="{FF2B5EF4-FFF2-40B4-BE49-F238E27FC236}">
              <a16:creationId xmlns:a16="http://schemas.microsoft.com/office/drawing/2014/main" id="{00000000-0008-0000-0200-0000AB030000}"/>
            </a:ext>
          </a:extLst>
        </xdr:cNvPr>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90188</xdr:rowOff>
    </xdr:from>
    <xdr:ext cx="469744" cy="259045"/>
    <xdr:sp macro="" textlink="">
      <xdr:nvSpPr>
        <xdr:cNvPr id="940" name="n_3mainValue【庁舎】&#10;一人当たり面積">
          <a:extLst>
            <a:ext uri="{FF2B5EF4-FFF2-40B4-BE49-F238E27FC236}">
              <a16:creationId xmlns:a16="http://schemas.microsoft.com/office/drawing/2014/main" id="{00000000-0008-0000-0200-0000AC030000}"/>
            </a:ext>
          </a:extLst>
        </xdr:cNvPr>
        <xdr:cNvSpPr txBox="1"/>
      </xdr:nvSpPr>
      <xdr:spPr>
        <a:xfrm>
          <a:off x="19310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90188</xdr:rowOff>
    </xdr:from>
    <xdr:ext cx="469744" cy="259045"/>
    <xdr:sp macro="" textlink="">
      <xdr:nvSpPr>
        <xdr:cNvPr id="941" name="n_4mainValue【庁舎】&#10;一人当たり面積">
          <a:extLst>
            <a:ext uri="{FF2B5EF4-FFF2-40B4-BE49-F238E27FC236}">
              <a16:creationId xmlns:a16="http://schemas.microsoft.com/office/drawing/2014/main" id="{00000000-0008-0000-0200-0000AD030000}"/>
            </a:ext>
          </a:extLst>
        </xdr:cNvPr>
        <xdr:cNvSpPr txBox="1"/>
      </xdr:nvSpPr>
      <xdr:spPr>
        <a:xfrm>
          <a:off x="18421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一般廃棄物処理施設及び市民会館の有形固定資産減価償却率は、類似団体と比較して高い水準にある。一般廃棄物処理施設については、環境清美工場は竣工から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年以上経過しており、建替えに向け候補地の調整等を進める一方で、現在の施設についても延命化を行っていく。市民会館</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から複数年かけて地域の交流活動、福祉活動の拠点である地域</a:t>
          </a:r>
          <a:r>
            <a:rPr kumimoji="1" lang="ja-JP" altLang="ja-JP" sz="1100">
              <a:solidFill>
                <a:schemeClr val="dk1"/>
              </a:solidFill>
              <a:effectLst/>
              <a:latin typeface="+mn-lt"/>
              <a:ea typeface="+mn-ea"/>
              <a:cs typeface="+mn-cs"/>
            </a:rPr>
            <a:t>ふれあい会館の</a:t>
          </a:r>
          <a:r>
            <a:rPr kumimoji="1" lang="ja-JP" altLang="en-US" sz="1100">
              <a:solidFill>
                <a:schemeClr val="dk1"/>
              </a:solidFill>
              <a:effectLst/>
              <a:latin typeface="+mn-lt"/>
              <a:ea typeface="+mn-ea"/>
              <a:cs typeface="+mn-cs"/>
            </a:rPr>
            <a:t>改修を予定しているほか、</a:t>
          </a:r>
          <a:r>
            <a:rPr kumimoji="1" lang="ja-JP" altLang="ja-JP" sz="1100">
              <a:solidFill>
                <a:schemeClr val="dk1"/>
              </a:solidFill>
              <a:effectLst/>
              <a:latin typeface="+mn-lt"/>
              <a:ea typeface="+mn-ea"/>
              <a:cs typeface="+mn-cs"/>
            </a:rPr>
            <a:t>令和５年度には、</a:t>
          </a:r>
          <a:r>
            <a:rPr kumimoji="1" lang="ja-JP" altLang="en-US" sz="1100">
              <a:solidFill>
                <a:schemeClr val="dk1"/>
              </a:solidFill>
              <a:effectLst/>
              <a:latin typeface="+mn-lt"/>
              <a:ea typeface="+mn-ea"/>
              <a:cs typeface="+mn-cs"/>
            </a:rPr>
            <a:t>市民ホールを有する</a:t>
          </a:r>
          <a:r>
            <a:rPr kumimoji="1" lang="ja-JP" altLang="ja-JP" sz="1100">
              <a:solidFill>
                <a:schemeClr val="dk1"/>
              </a:solidFill>
              <a:effectLst/>
              <a:latin typeface="+mn-lt"/>
              <a:ea typeface="+mn-ea"/>
              <a:cs typeface="+mn-cs"/>
            </a:rPr>
            <a:t>ならまちセンターの改修</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予定しており、改善する見込みである。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01nara%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22362</v>
          </cell>
          <cell r="F3">
            <v>48088</v>
          </cell>
        </row>
        <row r="5">
          <cell r="A5" t="str">
            <v xml:space="preserve"> H30</v>
          </cell>
          <cell r="D5">
            <v>27854</v>
          </cell>
          <cell r="F5">
            <v>46457</v>
          </cell>
        </row>
        <row r="7">
          <cell r="A7" t="str">
            <v xml:space="preserve"> R01</v>
          </cell>
          <cell r="D7">
            <v>33705</v>
          </cell>
          <cell r="F7">
            <v>51849</v>
          </cell>
        </row>
        <row r="9">
          <cell r="A9" t="str">
            <v xml:space="preserve"> R02</v>
          </cell>
          <cell r="D9">
            <v>60930</v>
          </cell>
          <cell r="F9">
            <v>52191</v>
          </cell>
        </row>
        <row r="11">
          <cell r="A11" t="str">
            <v xml:space="preserve"> R03</v>
          </cell>
          <cell r="D11">
            <v>43059</v>
          </cell>
          <cell r="F11">
            <v>48105</v>
          </cell>
        </row>
        <row r="18">
          <cell r="B18" t="str">
            <v>H29</v>
          </cell>
          <cell r="C18" t="str">
            <v>H30</v>
          </cell>
          <cell r="D18" t="str">
            <v>R01</v>
          </cell>
          <cell r="E18" t="str">
            <v>R02</v>
          </cell>
          <cell r="F18" t="str">
            <v>R03</v>
          </cell>
        </row>
        <row r="19">
          <cell r="A19" t="str">
            <v>実質収支額</v>
          </cell>
          <cell r="B19">
            <v>0.6</v>
          </cell>
          <cell r="C19">
            <v>0.61</v>
          </cell>
          <cell r="D19">
            <v>0.78</v>
          </cell>
          <cell r="E19">
            <v>2.92</v>
          </cell>
          <cell r="F19">
            <v>6.68</v>
          </cell>
        </row>
        <row r="20">
          <cell r="A20" t="str">
            <v>財政調整基金残高</v>
          </cell>
          <cell r="B20">
            <v>2.0499999999999998</v>
          </cell>
          <cell r="C20">
            <v>1.56</v>
          </cell>
          <cell r="D20">
            <v>1.88</v>
          </cell>
          <cell r="E20">
            <v>2.86</v>
          </cell>
          <cell r="F20">
            <v>4.42</v>
          </cell>
        </row>
        <row r="21">
          <cell r="A21" t="str">
            <v>実質単年度収支</v>
          </cell>
          <cell r="B21">
            <v>-0.36</v>
          </cell>
          <cell r="C21">
            <v>-0.79</v>
          </cell>
          <cell r="D21">
            <v>0.17</v>
          </cell>
          <cell r="E21">
            <v>2.69</v>
          </cell>
          <cell r="F21">
            <v>3.9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v>0.08</v>
          </cell>
          <cell r="C28" t="e">
            <v>#N/A</v>
          </cell>
          <cell r="D28" t="e">
            <v>#VALUE!</v>
          </cell>
          <cell r="E28" t="e">
            <v>#VALUE!</v>
          </cell>
          <cell r="F28" t="e">
            <v>#VALUE!</v>
          </cell>
          <cell r="G28" t="e">
            <v>#VALUE!</v>
          </cell>
          <cell r="H28" t="e">
            <v>#VALUE!</v>
          </cell>
          <cell r="I28" t="e">
            <v>#VALUE!</v>
          </cell>
          <cell r="J28" t="e">
            <v>#VALUE!</v>
          </cell>
          <cell r="K28" t="e">
            <v>#VALUE!</v>
          </cell>
        </row>
        <row r="29">
          <cell r="A29" t="str">
            <v>住宅新築資金等貸付金特別会計</v>
          </cell>
          <cell r="B29">
            <v>0.72</v>
          </cell>
          <cell r="C29" t="e">
            <v>#N/A</v>
          </cell>
          <cell r="D29">
            <v>0.72</v>
          </cell>
          <cell r="E29" t="e">
            <v>#N/A</v>
          </cell>
          <cell r="F29">
            <v>0.71</v>
          </cell>
          <cell r="G29" t="e">
            <v>#N/A</v>
          </cell>
          <cell r="H29">
            <v>0.68</v>
          </cell>
          <cell r="I29" t="e">
            <v>#N/A</v>
          </cell>
          <cell r="J29" t="e">
            <v>#N/A</v>
          </cell>
          <cell r="K29">
            <v>0</v>
          </cell>
        </row>
        <row r="30">
          <cell r="A30" t="str">
            <v>後期高齢者医療特別会計</v>
          </cell>
          <cell r="B30" t="e">
            <v>#N/A</v>
          </cell>
          <cell r="C30">
            <v>0.08</v>
          </cell>
          <cell r="D30" t="e">
            <v>#N/A</v>
          </cell>
          <cell r="E30">
            <v>0.03</v>
          </cell>
          <cell r="F30" t="e">
            <v>#N/A</v>
          </cell>
          <cell r="G30">
            <v>0.02</v>
          </cell>
          <cell r="H30" t="e">
            <v>#N/A</v>
          </cell>
          <cell r="I30">
            <v>0.01</v>
          </cell>
          <cell r="J30" t="e">
            <v>#N/A</v>
          </cell>
          <cell r="K30">
            <v>0.02</v>
          </cell>
        </row>
        <row r="31">
          <cell r="A31" t="str">
            <v>病院事業会計</v>
          </cell>
          <cell r="B31" t="e">
            <v>#N/A</v>
          </cell>
          <cell r="C31">
            <v>0.43</v>
          </cell>
          <cell r="D31" t="e">
            <v>#N/A</v>
          </cell>
          <cell r="E31">
            <v>0.44</v>
          </cell>
          <cell r="F31" t="e">
            <v>#N/A</v>
          </cell>
          <cell r="G31">
            <v>0.43</v>
          </cell>
          <cell r="H31" t="e">
            <v>#N/A</v>
          </cell>
          <cell r="I31">
            <v>0.04</v>
          </cell>
          <cell r="J31" t="e">
            <v>#N/A</v>
          </cell>
          <cell r="K31">
            <v>0.04</v>
          </cell>
        </row>
        <row r="32">
          <cell r="A32" t="str">
            <v>国民健康保険特別会計</v>
          </cell>
          <cell r="B32" t="e">
            <v>#N/A</v>
          </cell>
          <cell r="C32">
            <v>0.74</v>
          </cell>
          <cell r="D32" t="e">
            <v>#N/A</v>
          </cell>
          <cell r="E32">
            <v>7.0000000000000007E-2</v>
          </cell>
          <cell r="F32" t="e">
            <v>#N/A</v>
          </cell>
          <cell r="G32">
            <v>0.09</v>
          </cell>
          <cell r="H32" t="e">
            <v>#N/A</v>
          </cell>
          <cell r="I32">
            <v>0.42</v>
          </cell>
          <cell r="J32" t="e">
            <v>#N/A</v>
          </cell>
          <cell r="K32">
            <v>7.0000000000000007E-2</v>
          </cell>
        </row>
        <row r="33">
          <cell r="A33" t="str">
            <v>介護保険特別会計</v>
          </cell>
          <cell r="B33" t="e">
            <v>#N/A</v>
          </cell>
          <cell r="C33">
            <v>0.31</v>
          </cell>
          <cell r="D33" t="e">
            <v>#N/A</v>
          </cell>
          <cell r="E33">
            <v>0.97</v>
          </cell>
          <cell r="F33" t="e">
            <v>#N/A</v>
          </cell>
          <cell r="G33">
            <v>1.03</v>
          </cell>
          <cell r="H33" t="e">
            <v>#N/A</v>
          </cell>
          <cell r="I33">
            <v>0.78</v>
          </cell>
          <cell r="J33" t="e">
            <v>#N/A</v>
          </cell>
          <cell r="K33">
            <v>1.04</v>
          </cell>
        </row>
        <row r="34">
          <cell r="A34" t="str">
            <v>下水道事業会計</v>
          </cell>
          <cell r="B34" t="e">
            <v>#N/A</v>
          </cell>
          <cell r="C34">
            <v>1.21</v>
          </cell>
          <cell r="D34" t="e">
            <v>#N/A</v>
          </cell>
          <cell r="E34">
            <v>1.59</v>
          </cell>
          <cell r="F34" t="e">
            <v>#N/A</v>
          </cell>
          <cell r="G34">
            <v>1.64</v>
          </cell>
          <cell r="H34" t="e">
            <v>#N/A</v>
          </cell>
          <cell r="I34">
            <v>2.21</v>
          </cell>
          <cell r="J34" t="e">
            <v>#N/A</v>
          </cell>
          <cell r="K34">
            <v>2.1800000000000002</v>
          </cell>
        </row>
        <row r="35">
          <cell r="A35" t="str">
            <v>一般会計</v>
          </cell>
          <cell r="B35" t="e">
            <v>#N/A</v>
          </cell>
          <cell r="C35">
            <v>1.41</v>
          </cell>
          <cell r="D35" t="e">
            <v>#N/A</v>
          </cell>
          <cell r="E35">
            <v>1.33</v>
          </cell>
          <cell r="F35" t="e">
            <v>#N/A</v>
          </cell>
          <cell r="G35">
            <v>1.49</v>
          </cell>
          <cell r="H35" t="e">
            <v>#N/A</v>
          </cell>
          <cell r="I35">
            <v>3.6</v>
          </cell>
          <cell r="J35" t="e">
            <v>#N/A</v>
          </cell>
          <cell r="K35">
            <v>6.68</v>
          </cell>
        </row>
        <row r="36">
          <cell r="A36" t="str">
            <v>水道事業会計</v>
          </cell>
          <cell r="B36" t="e">
            <v>#N/A</v>
          </cell>
          <cell r="C36">
            <v>6.65</v>
          </cell>
          <cell r="D36" t="e">
            <v>#N/A</v>
          </cell>
          <cell r="E36">
            <v>7.92</v>
          </cell>
          <cell r="F36" t="e">
            <v>#N/A</v>
          </cell>
          <cell r="G36">
            <v>7.76</v>
          </cell>
          <cell r="H36" t="e">
            <v>#N/A</v>
          </cell>
          <cell r="I36">
            <v>8.0299999999999994</v>
          </cell>
          <cell r="J36" t="e">
            <v>#N/A</v>
          </cell>
          <cell r="K36">
            <v>8.33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12755</v>
          </cell>
          <cell r="G42">
            <v>13246</v>
          </cell>
          <cell r="J42">
            <v>12795</v>
          </cell>
          <cell r="M42">
            <v>12886</v>
          </cell>
          <cell r="P42">
            <v>12587</v>
          </cell>
        </row>
        <row r="43">
          <cell r="A43" t="str">
            <v>一時借入金の利子</v>
          </cell>
          <cell r="B43">
            <v>9</v>
          </cell>
          <cell r="E43">
            <v>7</v>
          </cell>
          <cell r="H43">
            <v>8</v>
          </cell>
          <cell r="K43">
            <v>11</v>
          </cell>
          <cell r="N43" t="str">
            <v>-</v>
          </cell>
        </row>
        <row r="44">
          <cell r="A44" t="str">
            <v>債務負担行為に基づく支出額</v>
          </cell>
          <cell r="B44">
            <v>7</v>
          </cell>
          <cell r="E44">
            <v>7</v>
          </cell>
          <cell r="H44">
            <v>4</v>
          </cell>
          <cell r="K44">
            <v>4</v>
          </cell>
          <cell r="N44">
            <v>4</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2024</v>
          </cell>
          <cell r="E46">
            <v>2060</v>
          </cell>
          <cell r="H46">
            <v>1774</v>
          </cell>
          <cell r="K46">
            <v>1367</v>
          </cell>
          <cell r="N46">
            <v>1352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18571</v>
          </cell>
          <cell r="E49">
            <v>18566</v>
          </cell>
          <cell r="H49">
            <v>18105</v>
          </cell>
          <cell r="K49">
            <v>17972</v>
          </cell>
          <cell r="N49">
            <v>18419</v>
          </cell>
        </row>
        <row r="50">
          <cell r="A50" t="str">
            <v>実質公債費比率の分子</v>
          </cell>
          <cell r="B50" t="e">
            <v>#N/A</v>
          </cell>
          <cell r="C50">
            <v>7856</v>
          </cell>
          <cell r="D50" t="e">
            <v>#N/A</v>
          </cell>
          <cell r="E50" t="e">
            <v>#N/A</v>
          </cell>
          <cell r="F50">
            <v>7394</v>
          </cell>
          <cell r="G50" t="e">
            <v>#N/A</v>
          </cell>
          <cell r="H50" t="e">
            <v>#N/A</v>
          </cell>
          <cell r="I50">
            <v>7096</v>
          </cell>
          <cell r="J50" t="e">
            <v>#N/A</v>
          </cell>
          <cell r="K50" t="e">
            <v>#N/A</v>
          </cell>
          <cell r="L50">
            <v>6468</v>
          </cell>
          <cell r="M50" t="e">
            <v>#N/A</v>
          </cell>
          <cell r="N50" t="e">
            <v>#N/A</v>
          </cell>
          <cell r="O50">
            <v>7188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118294</v>
          </cell>
          <cell r="G56">
            <v>118836</v>
          </cell>
          <cell r="J56">
            <v>119957</v>
          </cell>
          <cell r="M56">
            <v>122211</v>
          </cell>
          <cell r="P56">
            <v>121577</v>
          </cell>
        </row>
        <row r="57">
          <cell r="A57" t="str">
            <v>充当可能特定歳入</v>
          </cell>
          <cell r="D57">
            <v>27782</v>
          </cell>
          <cell r="G57">
            <v>27516</v>
          </cell>
          <cell r="J57">
            <v>28418</v>
          </cell>
          <cell r="M57">
            <v>30679</v>
          </cell>
          <cell r="P57">
            <v>28472</v>
          </cell>
        </row>
        <row r="58">
          <cell r="A58" t="str">
            <v>充当可能基金</v>
          </cell>
          <cell r="D58">
            <v>5271</v>
          </cell>
          <cell r="G58">
            <v>4790</v>
          </cell>
          <cell r="J58">
            <v>5466</v>
          </cell>
          <cell r="M58">
            <v>7115</v>
          </cell>
          <cell r="P58">
            <v>11118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19646</v>
          </cell>
          <cell r="E62">
            <v>18655</v>
          </cell>
          <cell r="H62">
            <v>18053</v>
          </cell>
          <cell r="K62">
            <v>17108</v>
          </cell>
          <cell r="N62">
            <v>16886</v>
          </cell>
        </row>
        <row r="63">
          <cell r="A63" t="str">
            <v>組合等負担等見込額</v>
          </cell>
          <cell r="B63" t="str">
            <v>-</v>
          </cell>
          <cell r="E63" t="str">
            <v>-</v>
          </cell>
          <cell r="H63" t="str">
            <v>-</v>
          </cell>
          <cell r="K63" t="str">
            <v>-</v>
          </cell>
          <cell r="N63" t="str">
            <v>-</v>
          </cell>
        </row>
        <row r="64">
          <cell r="A64" t="str">
            <v>公営企業債等繰入見込額</v>
          </cell>
          <cell r="B64">
            <v>31825</v>
          </cell>
          <cell r="E64">
            <v>31342</v>
          </cell>
          <cell r="H64">
            <v>28990</v>
          </cell>
          <cell r="K64">
            <v>24477</v>
          </cell>
          <cell r="N64">
            <v>19728</v>
          </cell>
        </row>
        <row r="65">
          <cell r="A65" t="str">
            <v>債務負担行為に基づく支出予定額</v>
          </cell>
          <cell r="B65">
            <v>26</v>
          </cell>
          <cell r="E65">
            <v>17</v>
          </cell>
          <cell r="H65">
            <v>14</v>
          </cell>
          <cell r="K65">
            <v>11</v>
          </cell>
          <cell r="N65">
            <v>8</v>
          </cell>
        </row>
        <row r="66">
          <cell r="A66" t="str">
            <v>一般会計等に係る地方債の現在高</v>
          </cell>
          <cell r="B66">
            <v>206090</v>
          </cell>
          <cell r="E66">
            <v>202489</v>
          </cell>
          <cell r="H66">
            <v>198626</v>
          </cell>
          <cell r="K66">
            <v>201045</v>
          </cell>
          <cell r="N66">
            <v>200230</v>
          </cell>
        </row>
        <row r="67">
          <cell r="A67" t="str">
            <v>将来負担比率の分子</v>
          </cell>
          <cell r="B67" t="e">
            <v>#N/A</v>
          </cell>
          <cell r="C67">
            <v>106240</v>
          </cell>
          <cell r="D67" t="e">
            <v>#N/A</v>
          </cell>
          <cell r="E67" t="e">
            <v>#N/A</v>
          </cell>
          <cell r="F67">
            <v>101361</v>
          </cell>
          <cell r="G67" t="e">
            <v>#N/A</v>
          </cell>
          <cell r="H67" t="e">
            <v>#N/A</v>
          </cell>
          <cell r="I67">
            <v>91841</v>
          </cell>
          <cell r="J67" t="e">
            <v>#N/A</v>
          </cell>
          <cell r="K67" t="e">
            <v>#N/A</v>
          </cell>
          <cell r="L67">
            <v>82636</v>
          </cell>
          <cell r="M67" t="e">
            <v>#N/A</v>
          </cell>
          <cell r="N67" t="e">
            <v>#N/A</v>
          </cell>
          <cell r="O67">
            <v>75687</v>
          </cell>
          <cell r="P67" t="e">
            <v>#N/A</v>
          </cell>
        </row>
        <row r="71">
          <cell r="B71" t="str">
            <v>R01</v>
          </cell>
          <cell r="C71" t="str">
            <v>R02</v>
          </cell>
          <cell r="D71" t="str">
            <v>R03</v>
          </cell>
        </row>
        <row r="72">
          <cell r="A72" t="str">
            <v>財政調整基金</v>
          </cell>
          <cell r="B72">
            <v>1433</v>
          </cell>
          <cell r="C72">
            <v>2240</v>
          </cell>
          <cell r="D72">
            <v>3641</v>
          </cell>
        </row>
        <row r="73">
          <cell r="A73" t="str">
            <v>減債基金</v>
          </cell>
          <cell r="B73">
            <v>15</v>
          </cell>
          <cell r="C73">
            <v>125</v>
          </cell>
          <cell r="D73">
            <v>2234</v>
          </cell>
        </row>
        <row r="74">
          <cell r="A74" t="str">
            <v>その他特定目的基金</v>
          </cell>
          <cell r="B74">
            <v>6168</v>
          </cell>
          <cell r="C74">
            <v>6299</v>
          </cell>
          <cell r="D74">
            <v>6243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55" zoomScaleNormal="55" zoomScaleSheetLayoutView="55" workbookViewId="0">
      <selection activeCell="AJ73" sqref="AJ73"/>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161.1</v>
      </c>
      <c r="BQ51" s="41"/>
      <c r="BR51" s="41"/>
      <c r="BS51" s="41"/>
      <c r="BT51" s="41"/>
      <c r="BU51" s="41"/>
      <c r="BV51" s="41"/>
      <c r="BW51" s="41"/>
      <c r="BX51" s="41">
        <v>153</v>
      </c>
      <c r="BY51" s="41"/>
      <c r="BZ51" s="41"/>
      <c r="CA51" s="41"/>
      <c r="CB51" s="41"/>
      <c r="CC51" s="41"/>
      <c r="CD51" s="41"/>
      <c r="CE51" s="41"/>
      <c r="CF51" s="41">
        <v>137.30000000000001</v>
      </c>
      <c r="CG51" s="41"/>
      <c r="CH51" s="41"/>
      <c r="CI51" s="41"/>
      <c r="CJ51" s="41"/>
      <c r="CK51" s="41"/>
      <c r="CL51" s="41"/>
      <c r="CM51" s="41"/>
      <c r="CN51" s="41">
        <v>119.7</v>
      </c>
      <c r="CO51" s="41"/>
      <c r="CP51" s="41"/>
      <c r="CQ51" s="41"/>
      <c r="CR51" s="41"/>
      <c r="CS51" s="41"/>
      <c r="CT51" s="41"/>
      <c r="CU51" s="41"/>
      <c r="CV51" s="41">
        <v>103.7</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67.8</v>
      </c>
      <c r="BQ53" s="41"/>
      <c r="BR53" s="41"/>
      <c r="BS53" s="41"/>
      <c r="BT53" s="41"/>
      <c r="BU53" s="41"/>
      <c r="BV53" s="41"/>
      <c r="BW53" s="41"/>
      <c r="BX53" s="41">
        <v>69.7</v>
      </c>
      <c r="BY53" s="41"/>
      <c r="BZ53" s="41"/>
      <c r="CA53" s="41"/>
      <c r="CB53" s="41"/>
      <c r="CC53" s="41"/>
      <c r="CD53" s="41"/>
      <c r="CE53" s="41"/>
      <c r="CF53" s="41">
        <v>71.099999999999994</v>
      </c>
      <c r="CG53" s="41"/>
      <c r="CH53" s="41"/>
      <c r="CI53" s="41"/>
      <c r="CJ53" s="41"/>
      <c r="CK53" s="41"/>
      <c r="CL53" s="41"/>
      <c r="CM53" s="41"/>
      <c r="CN53" s="41">
        <v>71.599999999999994</v>
      </c>
      <c r="CO53" s="41"/>
      <c r="CP53" s="41"/>
      <c r="CQ53" s="41"/>
      <c r="CR53" s="41"/>
      <c r="CS53" s="41"/>
      <c r="CT53" s="41"/>
      <c r="CU53" s="41"/>
      <c r="CV53" s="41">
        <v>72.2</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37.6</v>
      </c>
      <c r="BQ55" s="41"/>
      <c r="BR55" s="41"/>
      <c r="BS55" s="41"/>
      <c r="BT55" s="41"/>
      <c r="BU55" s="41"/>
      <c r="BV55" s="41"/>
      <c r="BW55" s="41"/>
      <c r="BX55" s="41">
        <v>34</v>
      </c>
      <c r="BY55" s="41"/>
      <c r="BZ55" s="41"/>
      <c r="CA55" s="41"/>
      <c r="CB55" s="41"/>
      <c r="CC55" s="41"/>
      <c r="CD55" s="41"/>
      <c r="CE55" s="41"/>
      <c r="CF55" s="41">
        <v>33.9</v>
      </c>
      <c r="CG55" s="41"/>
      <c r="CH55" s="41"/>
      <c r="CI55" s="41"/>
      <c r="CJ55" s="41"/>
      <c r="CK55" s="41"/>
      <c r="CL55" s="41"/>
      <c r="CM55" s="41"/>
      <c r="CN55" s="41">
        <v>31.5</v>
      </c>
      <c r="CO55" s="41"/>
      <c r="CP55" s="41"/>
      <c r="CQ55" s="41"/>
      <c r="CR55" s="41"/>
      <c r="CS55" s="41"/>
      <c r="CT55" s="41"/>
      <c r="CU55" s="41"/>
      <c r="CV55" s="41">
        <v>23.4</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v>
      </c>
      <c r="BQ57" s="41"/>
      <c r="BR57" s="41"/>
      <c r="BS57" s="41"/>
      <c r="BT57" s="41"/>
      <c r="BU57" s="41"/>
      <c r="BV57" s="41"/>
      <c r="BW57" s="41"/>
      <c r="BX57" s="41">
        <v>61.1</v>
      </c>
      <c r="BY57" s="41"/>
      <c r="BZ57" s="41"/>
      <c r="CA57" s="41"/>
      <c r="CB57" s="41"/>
      <c r="CC57" s="41"/>
      <c r="CD57" s="41"/>
      <c r="CE57" s="41"/>
      <c r="CF57" s="41">
        <v>61.9</v>
      </c>
      <c r="CG57" s="41"/>
      <c r="CH57" s="41"/>
      <c r="CI57" s="41"/>
      <c r="CJ57" s="41"/>
      <c r="CK57" s="41"/>
      <c r="CL57" s="41"/>
      <c r="CM57" s="41"/>
      <c r="CN57" s="41">
        <v>62.7</v>
      </c>
      <c r="CO57" s="41"/>
      <c r="CP57" s="41"/>
      <c r="CQ57" s="41"/>
      <c r="CR57" s="41"/>
      <c r="CS57" s="41"/>
      <c r="CT57" s="41"/>
      <c r="CU57" s="41"/>
      <c r="CV57" s="41">
        <v>63.9</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161.1</v>
      </c>
      <c r="BQ73" s="41"/>
      <c r="BR73" s="41"/>
      <c r="BS73" s="41"/>
      <c r="BT73" s="41"/>
      <c r="BU73" s="41"/>
      <c r="BV73" s="41"/>
      <c r="BW73" s="41"/>
      <c r="BX73" s="41">
        <v>153</v>
      </c>
      <c r="BY73" s="41"/>
      <c r="BZ73" s="41"/>
      <c r="CA73" s="41"/>
      <c r="CB73" s="41"/>
      <c r="CC73" s="41"/>
      <c r="CD73" s="41"/>
      <c r="CE73" s="41"/>
      <c r="CF73" s="41">
        <v>137.30000000000001</v>
      </c>
      <c r="CG73" s="41"/>
      <c r="CH73" s="41"/>
      <c r="CI73" s="41"/>
      <c r="CJ73" s="41"/>
      <c r="CK73" s="41"/>
      <c r="CL73" s="41"/>
      <c r="CM73" s="41"/>
      <c r="CN73" s="41">
        <v>119.7</v>
      </c>
      <c r="CO73" s="41"/>
      <c r="CP73" s="41"/>
      <c r="CQ73" s="41"/>
      <c r="CR73" s="41"/>
      <c r="CS73" s="41"/>
      <c r="CT73" s="41"/>
      <c r="CU73" s="41"/>
      <c r="CV73" s="41">
        <v>103.7</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12.7</v>
      </c>
      <c r="BQ75" s="41"/>
      <c r="BR75" s="41"/>
      <c r="BS75" s="41"/>
      <c r="BT75" s="41"/>
      <c r="BU75" s="41"/>
      <c r="BV75" s="41"/>
      <c r="BW75" s="41"/>
      <c r="BX75" s="41">
        <v>11.9</v>
      </c>
      <c r="BY75" s="41"/>
      <c r="BZ75" s="41"/>
      <c r="CA75" s="41"/>
      <c r="CB75" s="41"/>
      <c r="CC75" s="41"/>
      <c r="CD75" s="41"/>
      <c r="CE75" s="41"/>
      <c r="CF75" s="41">
        <v>11.2</v>
      </c>
      <c r="CG75" s="41"/>
      <c r="CH75" s="41"/>
      <c r="CI75" s="41"/>
      <c r="CJ75" s="41"/>
      <c r="CK75" s="41"/>
      <c r="CL75" s="41"/>
      <c r="CM75" s="41"/>
      <c r="CN75" s="41">
        <v>10.3</v>
      </c>
      <c r="CO75" s="41"/>
      <c r="CP75" s="41"/>
      <c r="CQ75" s="41"/>
      <c r="CR75" s="41"/>
      <c r="CS75" s="41"/>
      <c r="CT75" s="41"/>
      <c r="CU75" s="41"/>
      <c r="CV75" s="41">
        <v>9.9</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37.6</v>
      </c>
      <c r="BQ77" s="41"/>
      <c r="BR77" s="41"/>
      <c r="BS77" s="41"/>
      <c r="BT77" s="41"/>
      <c r="BU77" s="41"/>
      <c r="BV77" s="41"/>
      <c r="BW77" s="41"/>
      <c r="BX77" s="41">
        <v>34</v>
      </c>
      <c r="BY77" s="41"/>
      <c r="BZ77" s="41"/>
      <c r="CA77" s="41"/>
      <c r="CB77" s="41"/>
      <c r="CC77" s="41"/>
      <c r="CD77" s="41"/>
      <c r="CE77" s="41"/>
      <c r="CF77" s="41">
        <v>33.9</v>
      </c>
      <c r="CG77" s="41"/>
      <c r="CH77" s="41"/>
      <c r="CI77" s="41"/>
      <c r="CJ77" s="41"/>
      <c r="CK77" s="41"/>
      <c r="CL77" s="41"/>
      <c r="CM77" s="41"/>
      <c r="CN77" s="41">
        <v>31.5</v>
      </c>
      <c r="CO77" s="41"/>
      <c r="CP77" s="41"/>
      <c r="CQ77" s="41"/>
      <c r="CR77" s="41"/>
      <c r="CS77" s="41"/>
      <c r="CT77" s="41"/>
      <c r="CU77" s="41"/>
      <c r="CV77" s="41">
        <v>23.4</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6.1</v>
      </c>
      <c r="BQ79" s="41"/>
      <c r="BR79" s="41"/>
      <c r="BS79" s="41"/>
      <c r="BT79" s="41"/>
      <c r="BU79" s="41"/>
      <c r="BV79" s="41"/>
      <c r="BW79" s="41"/>
      <c r="BX79" s="41">
        <v>5.9</v>
      </c>
      <c r="BY79" s="41"/>
      <c r="BZ79" s="41"/>
      <c r="CA79" s="41"/>
      <c r="CB79" s="41"/>
      <c r="CC79" s="41"/>
      <c r="CD79" s="41"/>
      <c r="CE79" s="41"/>
      <c r="CF79" s="41">
        <v>5.7</v>
      </c>
      <c r="CG79" s="41"/>
      <c r="CH79" s="41"/>
      <c r="CI79" s="41"/>
      <c r="CJ79" s="41"/>
      <c r="CK79" s="41"/>
      <c r="CL79" s="41"/>
      <c r="CM79" s="41"/>
      <c r="CN79" s="41">
        <v>5.4</v>
      </c>
      <c r="CO79" s="41"/>
      <c r="CP79" s="41"/>
      <c r="CQ79" s="41"/>
      <c r="CR79" s="41"/>
      <c r="CS79" s="41"/>
      <c r="CT79" s="41"/>
      <c r="CU79" s="41"/>
      <c r="CV79" s="41">
        <v>5.2</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pWY/aA+Hvfhgxy/2c21w5JMpG4ecmO2s/hpXPAC37CemN9xHbErWflvcUeunFkjod8IlHRgb3MqwMhQgW8p6sA==" saltValue="EY30XbDgc6D7L0oMnX4U0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40" zoomScaleNormal="40" zoomScaleSheetLayoutView="70"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OrDxO1/ypNXkKZOHomheShOi2UoDKHsWhHk1Thkc8HHv3ybAnRqAVhwq0oXsNk2sjzW2SyStMgveU6uck/L7yg==" saltValue="aVSbN7gKphEI+hBwxfS/N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o0/3vXP3B5SmYD/C1Y4QUvNWx+XdXoujO5puCfLsN1lPH9GFuoQZW06t+yuya8S9c6J3xpxHFz3UFJISjzi5Bg==" saltValue="ce9uB55VWCMjsySTbeWoq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奈良市</dc:creator>
  <cp:keywords/>
  <dc:description/>
  <cp:lastModifiedBy>奈良市役所</cp:lastModifiedBy>
  <cp:lastPrinted>2023-10-30T12:36:56Z</cp:lastPrinted>
  <dcterms:created xsi:type="dcterms:W3CDTF">2023-09-21T00:25:21Z</dcterms:created>
  <dcterms:modified xsi:type="dcterms:W3CDTF">2024-03-13T05:33:15Z</dcterms:modified>
  <cp:category/>
</cp:coreProperties>
</file>