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s-fil001\共有\200500総務課\☆統計係\統計PC\統計なら\令和７年版\☆完成版\12 通信および運輸\"/>
    </mc:Choice>
  </mc:AlternateContent>
  <xr:revisionPtr revIDLastSave="0" documentId="13_ncr:1_{7846885F-77E1-4525-B5C1-6ED28C318B90}" xr6:coauthVersionLast="47" xr6:coauthVersionMax="47" xr10:uidLastSave="{00000000-0000-0000-0000-000000000000}"/>
  <bookViews>
    <workbookView xWindow="-120" yWindow="-120" windowWidth="20730" windowHeight="11040" tabRatio="845" xr2:uid="{00000000-000D-0000-FFFF-FFFF00000000}"/>
  </bookViews>
  <sheets>
    <sheet name="12-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0" l="1"/>
  <c r="G8" i="10"/>
  <c r="G14" i="10"/>
  <c r="G17" i="10"/>
  <c r="G24" i="10"/>
</calcChain>
</file>

<file path=xl/sharedStrings.xml><?xml version="1.0" encoding="utf-8"?>
<sst xmlns="http://schemas.openxmlformats.org/spreadsheetml/2006/main" count="32" uniqueCount="27">
  <si>
    <t>車       種</t>
    <rPh sb="0" eb="9">
      <t>シャシュ</t>
    </rPh>
    <phoneticPr fontId="4"/>
  </si>
  <si>
    <t>貨物自動車</t>
    <rPh sb="0" eb="2">
      <t>カモツ</t>
    </rPh>
    <rPh sb="2" eb="5">
      <t>ジドウシャ</t>
    </rPh>
    <phoneticPr fontId="4"/>
  </si>
  <si>
    <t>普通車</t>
    <rPh sb="0" eb="3">
      <t>フツウシャ</t>
    </rPh>
    <phoneticPr fontId="4"/>
  </si>
  <si>
    <t>被けん引車</t>
    <rPh sb="0" eb="1">
      <t>ヒ</t>
    </rPh>
    <rPh sb="3" eb="4">
      <t>インリョク</t>
    </rPh>
    <rPh sb="4" eb="5">
      <t>クルマ</t>
    </rPh>
    <phoneticPr fontId="4"/>
  </si>
  <si>
    <t>軽四輪車</t>
    <rPh sb="0" eb="1">
      <t>カル</t>
    </rPh>
    <rPh sb="1" eb="4">
      <t>ヨンリンシャ</t>
    </rPh>
    <phoneticPr fontId="4"/>
  </si>
  <si>
    <t>軽三輪車</t>
    <rPh sb="0" eb="1">
      <t>カル</t>
    </rPh>
    <rPh sb="1" eb="2">
      <t>サン</t>
    </rPh>
    <rPh sb="2" eb="4">
      <t>ヨンリンシャ</t>
    </rPh>
    <phoneticPr fontId="4"/>
  </si>
  <si>
    <t>乗合自動車</t>
    <rPh sb="0" eb="1">
      <t>ノリアイ</t>
    </rPh>
    <rPh sb="1" eb="2">
      <t>ア</t>
    </rPh>
    <rPh sb="2" eb="5">
      <t>ジドウシャ</t>
    </rPh>
    <phoneticPr fontId="4"/>
  </si>
  <si>
    <t>小型車</t>
    <rPh sb="0" eb="2">
      <t>コガタ</t>
    </rPh>
    <rPh sb="2" eb="3">
      <t>クルマ</t>
    </rPh>
    <phoneticPr fontId="4"/>
  </si>
  <si>
    <t>乗用自動車</t>
    <rPh sb="0" eb="1">
      <t>ノリアイ</t>
    </rPh>
    <rPh sb="1" eb="2">
      <t>ヨウ</t>
    </rPh>
    <rPh sb="2" eb="5">
      <t>ジドウシャ</t>
    </rPh>
    <phoneticPr fontId="4"/>
  </si>
  <si>
    <t>小型特殊自動車</t>
    <rPh sb="0" eb="2">
      <t>コガタ</t>
    </rPh>
    <rPh sb="2" eb="4">
      <t>トクシュ</t>
    </rPh>
    <rPh sb="4" eb="7">
      <t>ジドウシャ</t>
    </rPh>
    <phoneticPr fontId="4"/>
  </si>
  <si>
    <t>二輪車</t>
    <rPh sb="0" eb="3">
      <t>ニリンシャ</t>
    </rPh>
    <phoneticPr fontId="4"/>
  </si>
  <si>
    <t>小型二輪車</t>
    <rPh sb="0" eb="2">
      <t>コガタ</t>
    </rPh>
    <rPh sb="2" eb="4">
      <t>ニリン</t>
    </rPh>
    <rPh sb="4" eb="5">
      <t>クルマ</t>
    </rPh>
    <phoneticPr fontId="4"/>
  </si>
  <si>
    <t>軽二輪車</t>
    <rPh sb="0" eb="1">
      <t>ケイ</t>
    </rPh>
    <rPh sb="1" eb="4">
      <t>ニリンシャ</t>
    </rPh>
    <phoneticPr fontId="4"/>
  </si>
  <si>
    <t>原動機付自転車</t>
    <rPh sb="0" eb="3">
      <t>ゲンドウキツキ</t>
    </rPh>
    <rPh sb="3" eb="4">
      <t>ツキ</t>
    </rPh>
    <rPh sb="4" eb="7">
      <t>ジテンシャ</t>
    </rPh>
    <phoneticPr fontId="4"/>
  </si>
  <si>
    <t xml:space="preserve">　この表は、各年４月１日現在の近畿運輸局奈良運輸支局、市民税課への登録台数である。　　 </t>
    <rPh sb="3" eb="4">
      <t>ヒョウ</t>
    </rPh>
    <rPh sb="6" eb="8">
      <t>カクネン</t>
    </rPh>
    <rPh sb="8" eb="10">
      <t>４ツキ</t>
    </rPh>
    <rPh sb="10" eb="12">
      <t>１ニチ</t>
    </rPh>
    <rPh sb="12" eb="14">
      <t>ゲンザイ</t>
    </rPh>
    <rPh sb="15" eb="17">
      <t>キンキ</t>
    </rPh>
    <rPh sb="17" eb="19">
      <t>ウンユ</t>
    </rPh>
    <rPh sb="19" eb="20">
      <t>キョク</t>
    </rPh>
    <rPh sb="20" eb="22">
      <t>ナラ</t>
    </rPh>
    <rPh sb="22" eb="24">
      <t>ウンユ</t>
    </rPh>
    <rPh sb="24" eb="26">
      <t>シキョク</t>
    </rPh>
    <rPh sb="27" eb="30">
      <t>シミンゼイ</t>
    </rPh>
    <rPh sb="30" eb="31">
      <t>カ</t>
    </rPh>
    <rPh sb="33" eb="35">
      <t>トウロク</t>
    </rPh>
    <rPh sb="35" eb="37">
      <t>ダイスウ</t>
    </rPh>
    <phoneticPr fontId="4"/>
  </si>
  <si>
    <t xml:space="preserve"> 資料：近畿運輸局奈良運輸支局、市民税課　</t>
    <rPh sb="1" eb="3">
      <t>シリョウ</t>
    </rPh>
    <rPh sb="4" eb="6">
      <t>キンキ</t>
    </rPh>
    <rPh sb="6" eb="8">
      <t>ウンユ</t>
    </rPh>
    <rPh sb="8" eb="9">
      <t>キョク</t>
    </rPh>
    <rPh sb="9" eb="11">
      <t>ナラ</t>
    </rPh>
    <rPh sb="11" eb="13">
      <t>ウンユ</t>
    </rPh>
    <rPh sb="13" eb="15">
      <t>シキョク</t>
    </rPh>
    <rPh sb="16" eb="18">
      <t>シミン</t>
    </rPh>
    <rPh sb="18" eb="19">
      <t>ゼイ</t>
    </rPh>
    <rPh sb="19" eb="20">
      <t>カ</t>
    </rPh>
    <phoneticPr fontId="4"/>
  </si>
  <si>
    <t>総　  　　　     数</t>
    <rPh sb="0" eb="1">
      <t>フサ</t>
    </rPh>
    <rPh sb="12" eb="13">
      <t>カズ</t>
    </rPh>
    <phoneticPr fontId="4"/>
  </si>
  <si>
    <t>大型特殊自動車</t>
    <rPh sb="0" eb="2">
      <t>オオガタ</t>
    </rPh>
    <rPh sb="2" eb="4">
      <t>トクシュ</t>
    </rPh>
    <rPh sb="4" eb="6">
      <t>ジドウ</t>
    </rPh>
    <rPh sb="6" eb="7">
      <t>クルマ</t>
    </rPh>
    <phoneticPr fontId="4"/>
  </si>
  <si>
    <t>１２－３    自　　動　　車　　等　　の　　登　　録　　台　　数　</t>
    <rPh sb="8" eb="9">
      <t>ジ</t>
    </rPh>
    <rPh sb="11" eb="12">
      <t>ドウ</t>
    </rPh>
    <rPh sb="14" eb="15">
      <t>グルマ</t>
    </rPh>
    <rPh sb="17" eb="18">
      <t>トウ</t>
    </rPh>
    <rPh sb="23" eb="24">
      <t>ノボル</t>
    </rPh>
    <rPh sb="26" eb="27">
      <t>ロク</t>
    </rPh>
    <rPh sb="29" eb="30">
      <t>ダイ</t>
    </rPh>
    <rPh sb="32" eb="33">
      <t>カズ</t>
    </rPh>
    <phoneticPr fontId="4"/>
  </si>
  <si>
    <t>注）軽四輪貨物車、軽四輪乗用車、軽三輪車、小型特殊自動車、軽二輪車及び原動機付自転車は、</t>
    <rPh sb="0" eb="1">
      <t>チュウ</t>
    </rPh>
    <rPh sb="2" eb="3">
      <t>ケイ</t>
    </rPh>
    <rPh sb="3" eb="5">
      <t>ヨンリン</t>
    </rPh>
    <rPh sb="5" eb="8">
      <t>カモツシャ</t>
    </rPh>
    <rPh sb="9" eb="10">
      <t>ケイ</t>
    </rPh>
    <rPh sb="10" eb="12">
      <t>ヨンリン</t>
    </rPh>
    <rPh sb="12" eb="15">
      <t>ジョウヨウシャ</t>
    </rPh>
    <rPh sb="16" eb="17">
      <t>ケイ</t>
    </rPh>
    <rPh sb="17" eb="20">
      <t>サンリンシャ</t>
    </rPh>
    <rPh sb="21" eb="23">
      <t>コガタ</t>
    </rPh>
    <rPh sb="23" eb="25">
      <t>トクシュ</t>
    </rPh>
    <rPh sb="25" eb="28">
      <t>ジドウシャ</t>
    </rPh>
    <rPh sb="29" eb="30">
      <t>ケイ</t>
    </rPh>
    <rPh sb="30" eb="33">
      <t>ニリンシャ</t>
    </rPh>
    <rPh sb="33" eb="34">
      <t>オヨ</t>
    </rPh>
    <rPh sb="35" eb="38">
      <t>ゲンドウキ</t>
    </rPh>
    <rPh sb="38" eb="39">
      <t>ツキ</t>
    </rPh>
    <rPh sb="39" eb="42">
      <t>ジテンシャ</t>
    </rPh>
    <phoneticPr fontId="2"/>
  </si>
  <si>
    <t>特殊用途車</t>
    <rPh sb="0" eb="2">
      <t>トクシュ</t>
    </rPh>
    <rPh sb="2" eb="4">
      <t>ヨウト</t>
    </rPh>
    <rPh sb="4" eb="5">
      <t>グルマ</t>
    </rPh>
    <phoneticPr fontId="4"/>
  </si>
  <si>
    <t>　軽自動車(種別割)課税台帳における登録台数を表章したものである。</t>
    <phoneticPr fontId="2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</si>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</sst>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ＦＡ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9" fillId="0" borderId="0"/>
  </cellStyleXfs>
  <cellXfs count="31">
    <xf numFmtId="0" fontId="0" fillId="0" borderId="0" xfId="0"/>
    <xf numFmtId="38" fontId="3" fillId="0" borderId="0" xfId="1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7" fillId="0" borderId="0" xfId="0" applyFont="1"/>
    <xf numFmtId="38" fontId="3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justifyLastLine="1"/>
    </xf>
    <xf numFmtId="41" fontId="7" fillId="0" borderId="0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vertical="center"/>
    </xf>
    <xf numFmtId="41" fontId="7" fillId="0" borderId="2" xfId="1" applyNumberFormat="1" applyFont="1" applyBorder="1" applyAlignment="1">
      <alignment horizontal="right" vertical="center"/>
    </xf>
    <xf numFmtId="38" fontId="3" fillId="0" borderId="3" xfId="1" applyFont="1" applyBorder="1" applyAlignment="1">
      <alignment horizontal="distributed" vertical="center"/>
    </xf>
    <xf numFmtId="38" fontId="6" fillId="0" borderId="0" xfId="1" applyFont="1" applyAlignment="1">
      <alignment horizontal="left" vertical="center" indent="2"/>
    </xf>
    <xf numFmtId="38" fontId="3" fillId="0" borderId="2" xfId="1" applyFont="1" applyBorder="1" applyAlignment="1">
      <alignment vertical="top"/>
    </xf>
    <xf numFmtId="0" fontId="7" fillId="0" borderId="0" xfId="0" applyFont="1" applyAlignment="1">
      <alignment vertical="top"/>
    </xf>
    <xf numFmtId="38" fontId="3" fillId="0" borderId="0" xfId="1" applyFont="1" applyBorder="1" applyAlignment="1">
      <alignment vertical="top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1" applyFont="1" applyBorder="1" applyAlignment="1">
      <alignment horizontal="distributed"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distributed" vertical="center"/>
    </xf>
    <xf numFmtId="38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38" fontId="3" fillId="0" borderId="0" xfId="1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</cellXfs>
  <cellStyles count="4">
    <cellStyle name="桁区切り" xfId="1" builtinId="6"/>
    <cellStyle name="桁区切り 4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10" zoomScaleNormal="110" zoomScaleSheetLayoutView="106" workbookViewId="0"/>
  </sheetViews>
  <sheetFormatPr defaultRowHeight="11.25"/>
  <cols>
    <col min="1" max="1" width="1.625" style="2" customWidth="1"/>
    <col min="2" max="2" width="18.875" style="2" customWidth="1"/>
    <col min="3" max="9" width="14" style="2" customWidth="1"/>
    <col min="10" max="16384" width="9" style="2"/>
  </cols>
  <sheetData>
    <row r="1" spans="1:7" ht="15" customHeight="1">
      <c r="A1" s="13" t="s">
        <v>18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  <c r="E2" s="3"/>
      <c r="F2" s="3"/>
      <c r="G2" s="3"/>
    </row>
    <row r="3" spans="1:7" s="15" customFormat="1" ht="13.5" customHeight="1" thickBot="1">
      <c r="A3" s="14" t="s">
        <v>14</v>
      </c>
      <c r="B3" s="14"/>
    </row>
    <row r="4" spans="1:7" s="5" customFormat="1" ht="15" customHeight="1">
      <c r="A4" s="25" t="s">
        <v>0</v>
      </c>
      <c r="B4" s="26"/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</row>
    <row r="5" spans="1:7" s="5" customFormat="1" ht="6" customHeight="1">
      <c r="A5" s="18"/>
      <c r="B5" s="19"/>
      <c r="C5" s="7"/>
      <c r="E5" s="7"/>
      <c r="G5" s="7"/>
    </row>
    <row r="6" spans="1:7" s="5" customFormat="1" ht="13.5" customHeight="1">
      <c r="A6" s="27" t="s">
        <v>16</v>
      </c>
      <c r="B6" s="28"/>
      <c r="C6" s="23">
        <v>215780</v>
      </c>
      <c r="D6" s="23">
        <v>215726</v>
      </c>
      <c r="E6" s="23">
        <v>215258</v>
      </c>
      <c r="F6" s="23">
        <v>214645</v>
      </c>
      <c r="G6" s="23">
        <f>SUM(G8+G14+G17+G21+G22+G23+G24)</f>
        <v>214793</v>
      </c>
    </row>
    <row r="7" spans="1:7" s="5" customFormat="1" ht="3" customHeight="1">
      <c r="A7" s="6"/>
      <c r="B7" s="20"/>
      <c r="C7" s="22"/>
      <c r="D7" s="8"/>
      <c r="E7" s="8"/>
      <c r="F7" s="8"/>
      <c r="G7" s="8"/>
    </row>
    <row r="8" spans="1:7" s="5" customFormat="1" ht="13.5" customHeight="1">
      <c r="A8" s="29" t="s">
        <v>1</v>
      </c>
      <c r="B8" s="30"/>
      <c r="C8" s="22">
        <v>23957</v>
      </c>
      <c r="D8" s="8">
        <v>23920</v>
      </c>
      <c r="E8" s="8">
        <v>23950</v>
      </c>
      <c r="F8" s="8">
        <v>23877</v>
      </c>
      <c r="G8" s="8">
        <f>SUM(G9:G12)</f>
        <v>23782</v>
      </c>
    </row>
    <row r="9" spans="1:7" s="5" customFormat="1" ht="13.5" customHeight="1">
      <c r="A9" s="10"/>
      <c r="B9" s="21" t="s">
        <v>2</v>
      </c>
      <c r="C9" s="22">
        <v>3472</v>
      </c>
      <c r="D9" s="8">
        <v>3401</v>
      </c>
      <c r="E9" s="8">
        <v>3426</v>
      </c>
      <c r="F9" s="8">
        <v>3464</v>
      </c>
      <c r="G9" s="8">
        <v>3511</v>
      </c>
    </row>
    <row r="10" spans="1:7" s="5" customFormat="1" ht="13.5" customHeight="1">
      <c r="A10" s="10"/>
      <c r="B10" s="21" t="s">
        <v>7</v>
      </c>
      <c r="C10" s="22">
        <v>5917</v>
      </c>
      <c r="D10" s="8">
        <v>5878</v>
      </c>
      <c r="E10" s="8">
        <v>5836</v>
      </c>
      <c r="F10" s="8">
        <v>5793</v>
      </c>
      <c r="G10" s="8">
        <v>5731</v>
      </c>
    </row>
    <row r="11" spans="1:7" s="5" customFormat="1" ht="13.5" customHeight="1">
      <c r="A11" s="10"/>
      <c r="B11" s="21" t="s">
        <v>3</v>
      </c>
      <c r="C11" s="22">
        <v>51</v>
      </c>
      <c r="D11" s="8">
        <v>49</v>
      </c>
      <c r="E11" s="8">
        <v>59</v>
      </c>
      <c r="F11" s="8">
        <v>69</v>
      </c>
      <c r="G11" s="8">
        <v>71</v>
      </c>
    </row>
    <row r="12" spans="1:7" s="5" customFormat="1" ht="13.5" customHeight="1">
      <c r="A12" s="10"/>
      <c r="B12" s="21" t="s">
        <v>4</v>
      </c>
      <c r="C12" s="22">
        <v>14516</v>
      </c>
      <c r="D12" s="8">
        <v>14591</v>
      </c>
      <c r="E12" s="8">
        <v>14628</v>
      </c>
      <c r="F12" s="8">
        <v>14551</v>
      </c>
      <c r="G12" s="8">
        <v>14469</v>
      </c>
    </row>
    <row r="13" spans="1:7" s="5" customFormat="1" ht="13.5" customHeight="1">
      <c r="A13" s="10"/>
      <c r="B13" s="21" t="s">
        <v>5</v>
      </c>
      <c r="C13" s="22">
        <v>1</v>
      </c>
      <c r="D13" s="8">
        <v>1</v>
      </c>
      <c r="E13" s="8">
        <v>1</v>
      </c>
      <c r="F13" s="8">
        <v>0</v>
      </c>
      <c r="G13" s="8">
        <v>0</v>
      </c>
    </row>
    <row r="14" spans="1:7" s="5" customFormat="1" ht="13.5" customHeight="1">
      <c r="A14" s="29" t="s">
        <v>6</v>
      </c>
      <c r="B14" s="30"/>
      <c r="C14" s="22">
        <v>433</v>
      </c>
      <c r="D14" s="8">
        <v>426</v>
      </c>
      <c r="E14" s="8">
        <v>419</v>
      </c>
      <c r="F14" s="8">
        <v>422</v>
      </c>
      <c r="G14" s="8">
        <f>SUM(G15:G16)</f>
        <v>420</v>
      </c>
    </row>
    <row r="15" spans="1:7" s="5" customFormat="1" ht="13.5" customHeight="1">
      <c r="A15" s="10"/>
      <c r="B15" s="21" t="s">
        <v>2</v>
      </c>
      <c r="C15" s="22">
        <v>194</v>
      </c>
      <c r="D15" s="8">
        <v>192</v>
      </c>
      <c r="E15" s="8">
        <v>194</v>
      </c>
      <c r="F15" s="8">
        <v>199</v>
      </c>
      <c r="G15" s="8">
        <v>201</v>
      </c>
    </row>
    <row r="16" spans="1:7" s="5" customFormat="1" ht="13.5" customHeight="1">
      <c r="A16" s="10"/>
      <c r="B16" s="21" t="s">
        <v>7</v>
      </c>
      <c r="C16" s="22">
        <v>239</v>
      </c>
      <c r="D16" s="8">
        <v>234</v>
      </c>
      <c r="E16" s="8">
        <v>225</v>
      </c>
      <c r="F16" s="8">
        <v>223</v>
      </c>
      <c r="G16" s="8">
        <v>219</v>
      </c>
    </row>
    <row r="17" spans="1:7" s="5" customFormat="1" ht="13.5" customHeight="1">
      <c r="A17" s="29" t="s">
        <v>8</v>
      </c>
      <c r="B17" s="30"/>
      <c r="C17" s="22">
        <v>153249</v>
      </c>
      <c r="D17" s="8">
        <v>153087</v>
      </c>
      <c r="E17" s="8">
        <v>153165</v>
      </c>
      <c r="F17" s="8">
        <v>153101</v>
      </c>
      <c r="G17" s="8">
        <f>SUM(G18:G20)</f>
        <v>153548</v>
      </c>
    </row>
    <row r="18" spans="1:7" s="5" customFormat="1" ht="13.5" customHeight="1">
      <c r="A18" s="10"/>
      <c r="B18" s="21" t="s">
        <v>2</v>
      </c>
      <c r="C18" s="22">
        <v>52041</v>
      </c>
      <c r="D18" s="8">
        <v>52593</v>
      </c>
      <c r="E18" s="8">
        <v>53297</v>
      </c>
      <c r="F18" s="8">
        <v>54235</v>
      </c>
      <c r="G18" s="8">
        <v>55273</v>
      </c>
    </row>
    <row r="19" spans="1:7" s="5" customFormat="1" ht="13.5" customHeight="1">
      <c r="A19" s="10"/>
      <c r="B19" s="21" t="s">
        <v>7</v>
      </c>
      <c r="C19" s="22">
        <v>49443</v>
      </c>
      <c r="D19" s="8">
        <v>48317</v>
      </c>
      <c r="E19" s="8">
        <v>47231</v>
      </c>
      <c r="F19" s="8">
        <v>45807</v>
      </c>
      <c r="G19" s="8">
        <v>44706</v>
      </c>
    </row>
    <row r="20" spans="1:7" s="5" customFormat="1" ht="13.5" customHeight="1">
      <c r="A20" s="10"/>
      <c r="B20" s="21" t="s">
        <v>4</v>
      </c>
      <c r="C20" s="22">
        <v>51765</v>
      </c>
      <c r="D20" s="8">
        <v>52177</v>
      </c>
      <c r="E20" s="8">
        <v>52637</v>
      </c>
      <c r="F20" s="8">
        <v>53059</v>
      </c>
      <c r="G20" s="8">
        <v>53569</v>
      </c>
    </row>
    <row r="21" spans="1:7" s="5" customFormat="1" ht="13.5" customHeight="1">
      <c r="A21" s="29" t="s">
        <v>20</v>
      </c>
      <c r="B21" s="30"/>
      <c r="C21" s="22">
        <v>2154</v>
      </c>
      <c r="D21" s="8">
        <v>2189</v>
      </c>
      <c r="E21" s="8">
        <v>2208</v>
      </c>
      <c r="F21" s="8">
        <v>2243</v>
      </c>
      <c r="G21" s="8">
        <v>2235</v>
      </c>
    </row>
    <row r="22" spans="1:7" s="5" customFormat="1" ht="13.5" customHeight="1">
      <c r="A22" s="29" t="s">
        <v>17</v>
      </c>
      <c r="B22" s="30"/>
      <c r="C22" s="22">
        <v>138</v>
      </c>
      <c r="D22" s="8">
        <v>139</v>
      </c>
      <c r="E22" s="8">
        <v>140</v>
      </c>
      <c r="F22" s="8">
        <v>140</v>
      </c>
      <c r="G22" s="8">
        <v>140</v>
      </c>
    </row>
    <row r="23" spans="1:7" s="5" customFormat="1" ht="13.5" customHeight="1">
      <c r="A23" s="29" t="s">
        <v>9</v>
      </c>
      <c r="B23" s="30"/>
      <c r="C23" s="22">
        <v>422</v>
      </c>
      <c r="D23" s="8">
        <v>441</v>
      </c>
      <c r="E23" s="8">
        <v>465</v>
      </c>
      <c r="F23" s="8">
        <v>485</v>
      </c>
      <c r="G23" s="8">
        <v>501</v>
      </c>
    </row>
    <row r="24" spans="1:7" s="5" customFormat="1" ht="13.5" customHeight="1">
      <c r="A24" s="29" t="s">
        <v>10</v>
      </c>
      <c r="B24" s="30"/>
      <c r="C24" s="22">
        <v>35987</v>
      </c>
      <c r="D24" s="8">
        <v>35524</v>
      </c>
      <c r="E24" s="8">
        <v>35051</v>
      </c>
      <c r="F24" s="8">
        <v>34517</v>
      </c>
      <c r="G24" s="8">
        <f>SUM(G25:G27)</f>
        <v>34167</v>
      </c>
    </row>
    <row r="25" spans="1:7" s="5" customFormat="1" ht="13.5" customHeight="1">
      <c r="A25" s="10"/>
      <c r="B25" s="21" t="s">
        <v>11</v>
      </c>
      <c r="C25" s="22">
        <v>3593</v>
      </c>
      <c r="D25" s="8">
        <v>3674</v>
      </c>
      <c r="E25" s="8">
        <v>3753</v>
      </c>
      <c r="F25" s="8">
        <v>3791</v>
      </c>
      <c r="G25" s="8">
        <v>3861</v>
      </c>
    </row>
    <row r="26" spans="1:7" s="5" customFormat="1" ht="13.5" customHeight="1">
      <c r="A26" s="10"/>
      <c r="B26" s="21" t="s">
        <v>12</v>
      </c>
      <c r="C26" s="22">
        <v>3903</v>
      </c>
      <c r="D26" s="8">
        <v>3988</v>
      </c>
      <c r="E26" s="8">
        <v>4028</v>
      </c>
      <c r="F26" s="8">
        <v>4103</v>
      </c>
      <c r="G26" s="8">
        <v>4138</v>
      </c>
    </row>
    <row r="27" spans="1:7" s="5" customFormat="1" ht="13.5" customHeight="1">
      <c r="A27" s="10"/>
      <c r="B27" s="21" t="s">
        <v>13</v>
      </c>
      <c r="C27" s="22">
        <v>28491</v>
      </c>
      <c r="D27" s="8">
        <v>27862</v>
      </c>
      <c r="E27" s="8">
        <v>27270</v>
      </c>
      <c r="F27" s="8">
        <v>26623</v>
      </c>
      <c r="G27" s="8">
        <v>26168</v>
      </c>
    </row>
    <row r="28" spans="1:7" s="5" customFormat="1" ht="6" customHeight="1" thickBot="1">
      <c r="A28" s="10"/>
      <c r="B28" s="24"/>
      <c r="C28" s="11"/>
      <c r="D28" s="11"/>
      <c r="E28" s="11"/>
      <c r="F28" s="11"/>
      <c r="G28" s="11"/>
    </row>
    <row r="29" spans="1:7" s="5" customFormat="1" ht="14.25" customHeight="1">
      <c r="A29" s="17" t="s">
        <v>19</v>
      </c>
      <c r="B29" s="12"/>
      <c r="C29" s="8"/>
      <c r="D29" s="8"/>
      <c r="E29" s="8"/>
      <c r="F29" s="8"/>
      <c r="G29" s="8"/>
    </row>
    <row r="30" spans="1:7" s="5" customFormat="1" ht="14.25" customHeight="1">
      <c r="A30" s="10"/>
      <c r="B30" s="10" t="s">
        <v>21</v>
      </c>
      <c r="C30" s="8"/>
      <c r="D30" s="8"/>
      <c r="E30" s="8"/>
      <c r="F30" s="8"/>
      <c r="G30" s="8"/>
    </row>
    <row r="31" spans="1:7" s="5" customFormat="1" ht="13.5" customHeight="1">
      <c r="A31" s="16" t="s">
        <v>15</v>
      </c>
      <c r="B31" s="9"/>
    </row>
  </sheetData>
  <mergeCells count="9">
    <mergeCell ref="A4:B4"/>
    <mergeCell ref="A6:B6"/>
    <mergeCell ref="A8:B8"/>
    <mergeCell ref="A14:B14"/>
    <mergeCell ref="A24:B24"/>
    <mergeCell ref="A17:B17"/>
    <mergeCell ref="A21:B21"/>
    <mergeCell ref="A22:B22"/>
    <mergeCell ref="A23:B23"/>
  </mergeCells>
  <phoneticPr fontId="2"/>
  <pageMargins left="0.62992125984251968" right="0.59055118110236227" top="0.39370078740157483" bottom="0.39370078740157483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　孝史</dc:creator>
  <cp:lastModifiedBy>305341@nara.local</cp:lastModifiedBy>
  <cp:lastPrinted>2024-11-28T05:45:53Z</cp:lastPrinted>
  <dcterms:created xsi:type="dcterms:W3CDTF">2005-01-04T01:06:58Z</dcterms:created>
  <dcterms:modified xsi:type="dcterms:W3CDTF">2026-02-26T04:21:49Z</dcterms:modified>
</cp:coreProperties>
</file>