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200500総務課\☆統計係\統計PC\統計なら\令和７年版\☆完成版\13 保健および衛生\"/>
    </mc:Choice>
  </mc:AlternateContent>
  <xr:revisionPtr revIDLastSave="0" documentId="13_ncr:1_{782AB32E-3584-4871-98F6-A6AA9D6244F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13-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9" i="4" l="1"/>
  <c r="I38" i="4"/>
  <c r="I9" i="4"/>
  <c r="I6" i="4" s="1"/>
</calcChain>
</file>

<file path=xl/sharedStrings.xml><?xml version="1.0" encoding="utf-8"?>
<sst xmlns="http://schemas.openxmlformats.org/spreadsheetml/2006/main" count="98" uniqueCount="66">
  <si>
    <t>１３－８    食　品　衛　生　営　業　施　設　数</t>
    <rPh sb="8" eb="9">
      <t>ショク</t>
    </rPh>
    <rPh sb="10" eb="11">
      <t>シナ</t>
    </rPh>
    <rPh sb="12" eb="13">
      <t>マモル</t>
    </rPh>
    <rPh sb="14" eb="15">
      <t>ショウ</t>
    </rPh>
    <phoneticPr fontId="5"/>
  </si>
  <si>
    <t>　この表は、各年度末現在の数値である。</t>
    <rPh sb="1" eb="4">
      <t>コノヒョウ</t>
    </rPh>
    <rPh sb="6" eb="7">
      <t>カク</t>
    </rPh>
    <rPh sb="7" eb="10">
      <t>ネンドマツ</t>
    </rPh>
    <rPh sb="10" eb="12">
      <t>ゲンザイ</t>
    </rPh>
    <rPh sb="13" eb="15">
      <t>スウチ</t>
    </rPh>
    <phoneticPr fontId="5"/>
  </si>
  <si>
    <t>総　　　　　数</t>
    <rPh sb="0" eb="1">
      <t>フサ</t>
    </rPh>
    <rPh sb="6" eb="7">
      <t>カズ</t>
    </rPh>
    <phoneticPr fontId="8"/>
  </si>
  <si>
    <t>飲食店営業</t>
    <rPh sb="0" eb="2">
      <t>インショク</t>
    </rPh>
    <rPh sb="2" eb="3">
      <t>テン</t>
    </rPh>
    <rPh sb="3" eb="5">
      <t>エイギョウ</t>
    </rPh>
    <phoneticPr fontId="3"/>
  </si>
  <si>
    <t>喫茶店営業</t>
    <rPh sb="0" eb="3">
      <t>キッサテン</t>
    </rPh>
    <rPh sb="3" eb="5">
      <t>エイギョウ</t>
    </rPh>
    <phoneticPr fontId="8"/>
  </si>
  <si>
    <t>菓子製造業</t>
    <rPh sb="0" eb="2">
      <t>カシ</t>
    </rPh>
    <rPh sb="2" eb="5">
      <t>セイゾウギョウ</t>
    </rPh>
    <phoneticPr fontId="8"/>
  </si>
  <si>
    <t>アイスクリーム類製造業</t>
    <rPh sb="7" eb="8">
      <t>ルイ</t>
    </rPh>
    <rPh sb="8" eb="10">
      <t>セイゾウ</t>
    </rPh>
    <rPh sb="10" eb="11">
      <t>ギョウ</t>
    </rPh>
    <phoneticPr fontId="8"/>
  </si>
  <si>
    <t>乳処理業</t>
    <rPh sb="0" eb="1">
      <t>ニュウ</t>
    </rPh>
    <rPh sb="1" eb="3">
      <t>ショリ</t>
    </rPh>
    <phoneticPr fontId="8"/>
  </si>
  <si>
    <t>乳製品製造業</t>
    <rPh sb="0" eb="3">
      <t>ニュウセイヒン</t>
    </rPh>
    <rPh sb="3" eb="5">
      <t>セイゾウ</t>
    </rPh>
    <phoneticPr fontId="8"/>
  </si>
  <si>
    <t>乳類販売業</t>
    <rPh sb="0" eb="1">
      <t>ニュウ</t>
    </rPh>
    <rPh sb="1" eb="2">
      <t>ルイ</t>
    </rPh>
    <rPh sb="2" eb="4">
      <t>ハンバイ</t>
    </rPh>
    <phoneticPr fontId="8"/>
  </si>
  <si>
    <t>食肉処理業</t>
    <rPh sb="0" eb="2">
      <t>ショクニク</t>
    </rPh>
    <rPh sb="2" eb="4">
      <t>ショリ</t>
    </rPh>
    <rPh sb="4" eb="5">
      <t>ギョウ</t>
    </rPh>
    <phoneticPr fontId="8"/>
  </si>
  <si>
    <t>食肉販売業</t>
    <rPh sb="0" eb="2">
      <t>ショクニク</t>
    </rPh>
    <rPh sb="2" eb="4">
      <t>ハンバイ</t>
    </rPh>
    <phoneticPr fontId="8"/>
  </si>
  <si>
    <t>食肉製品製造業</t>
    <rPh sb="0" eb="2">
      <t>ショクニク</t>
    </rPh>
    <rPh sb="2" eb="4">
      <t>セイヒン</t>
    </rPh>
    <rPh sb="4" eb="7">
      <t>セイゾウギョウ</t>
    </rPh>
    <phoneticPr fontId="8"/>
  </si>
  <si>
    <t>魚介類販売業</t>
    <rPh sb="0" eb="3">
      <t>ギョカイルイ</t>
    </rPh>
    <rPh sb="3" eb="5">
      <t>ハンバイ</t>
    </rPh>
    <phoneticPr fontId="8"/>
  </si>
  <si>
    <t>魚肉ねり製品製造業</t>
    <rPh sb="0" eb="1">
      <t>サカナ</t>
    </rPh>
    <rPh sb="1" eb="2">
      <t>ニク</t>
    </rPh>
    <rPh sb="4" eb="6">
      <t>セイヒン</t>
    </rPh>
    <rPh sb="6" eb="8">
      <t>セイゾウ</t>
    </rPh>
    <phoneticPr fontId="8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</si>
  <si>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phoneticPr fontId="8"/>
  </si>
  <si>
    <t>清涼飲料水製造業</t>
    <rPh sb="0" eb="2">
      <t>セイリョウ</t>
    </rPh>
    <rPh sb="2" eb="5">
      <t>インリョウスイ</t>
    </rPh>
    <rPh sb="5" eb="7">
      <t>セイゾウ</t>
    </rPh>
    <phoneticPr fontId="8"/>
  </si>
  <si>
    <t>氷雪製造業</t>
    <rPh sb="0" eb="2">
      <t>ヒョウセツ</t>
    </rPh>
    <rPh sb="2" eb="4">
      <t>セイゾウ</t>
    </rPh>
    <phoneticPr fontId="8"/>
  </si>
  <si>
    <t>氷雪販売業</t>
    <rPh sb="0" eb="2">
      <t>ヒョウセツ</t>
    </rPh>
    <rPh sb="2" eb="4">
      <t>ハンバイ</t>
    </rPh>
    <phoneticPr fontId="8"/>
  </si>
  <si>
    <t>食用油脂製造業</t>
    <rPh sb="0" eb="2">
      <t>ショクヨウ</t>
    </rPh>
    <rPh sb="2" eb="4">
      <t>ユシ</t>
    </rPh>
    <rPh sb="4" eb="6">
      <t>セイゾウ</t>
    </rPh>
    <phoneticPr fontId="8"/>
  </si>
  <si>
    <t>みそ製造業</t>
    <rPh sb="2" eb="5">
      <t>セイゾウギョウ</t>
    </rPh>
    <phoneticPr fontId="8"/>
  </si>
  <si>
    <t>醤油製造業</t>
    <rPh sb="0" eb="2">
      <t>ショウユ</t>
    </rPh>
    <rPh sb="2" eb="4">
      <t>セイゾウ</t>
    </rPh>
    <phoneticPr fontId="8"/>
  </si>
  <si>
    <t>酒類製造業</t>
    <rPh sb="0" eb="1">
      <t>サカ</t>
    </rPh>
    <rPh sb="1" eb="2">
      <t>ルイ</t>
    </rPh>
    <rPh sb="2" eb="4">
      <t>セイゾウ</t>
    </rPh>
    <phoneticPr fontId="8"/>
  </si>
  <si>
    <t>豆腐製造業</t>
    <rPh sb="0" eb="2">
      <t>トウフ</t>
    </rPh>
    <rPh sb="2" eb="4">
      <t>セイゾウ</t>
    </rPh>
    <phoneticPr fontId="8"/>
  </si>
  <si>
    <t>めん類製造業</t>
    <rPh sb="2" eb="3">
      <t>ルイ</t>
    </rPh>
    <rPh sb="3" eb="5">
      <t>セイゾウ</t>
    </rPh>
    <phoneticPr fontId="8"/>
  </si>
  <si>
    <t>そうざい製造業</t>
    <rPh sb="4" eb="6">
      <t>セイゾウ</t>
    </rPh>
    <phoneticPr fontId="8"/>
  </si>
  <si>
    <t>缶詰又は瓶詰食品製造業</t>
    <rPh sb="0" eb="1">
      <t>カン</t>
    </rPh>
    <rPh sb="1" eb="2">
      <t>ヅメ</t>
    </rPh>
    <rPh sb="2" eb="3">
      <t>マタ</t>
    </rPh>
    <rPh sb="4" eb="5">
      <t>ビン</t>
    </rPh>
    <rPh sb="5" eb="6">
      <t>ヅメ</t>
    </rPh>
    <rPh sb="6" eb="8">
      <t>ショクヒン</t>
    </rPh>
    <rPh sb="8" eb="10">
      <t>セイゾウ</t>
    </rPh>
    <phoneticPr fontId="8"/>
  </si>
  <si>
    <t>添加物製造業</t>
    <rPh sb="0" eb="3">
      <t>テンカブツ</t>
    </rPh>
    <rPh sb="3" eb="5">
      <t>セイゾウ</t>
    </rPh>
    <phoneticPr fontId="8"/>
  </si>
  <si>
    <t>ソース類製造業</t>
    <rPh sb="3" eb="4">
      <t>ルイ</t>
    </rPh>
    <rPh sb="4" eb="6">
      <t>セイゾウ</t>
    </rPh>
    <phoneticPr fontId="8"/>
  </si>
  <si>
    <t>-</t>
  </si>
  <si>
    <t>飲食店営業</t>
  </si>
  <si>
    <t>調理の機能を有する自動販売機により食品を調理し、調理された食品を販売する営業</t>
  </si>
  <si>
    <t>食肉販売業</t>
  </si>
  <si>
    <t>魚介類販売業</t>
  </si>
  <si>
    <t>菓子製造業</t>
  </si>
  <si>
    <t>アイスクリーム類製造業</t>
  </si>
  <si>
    <t>清涼飲料水製造業</t>
  </si>
  <si>
    <t>水産製品製造業</t>
  </si>
  <si>
    <t>氷雪製造業</t>
  </si>
  <si>
    <t>みそ又はしょうゆ製造業</t>
  </si>
  <si>
    <t>酒類製造業</t>
  </si>
  <si>
    <t>豆腐製造業</t>
  </si>
  <si>
    <t>麺類製造業</t>
  </si>
  <si>
    <t>そうざい製造業</t>
  </si>
  <si>
    <t>冷凍食品製造業</t>
  </si>
  <si>
    <t>漬物製造業</t>
  </si>
  <si>
    <t>密封包装食品製造業</t>
  </si>
  <si>
    <t>食品の小分け業</t>
  </si>
  <si>
    <t>添加物製造業</t>
  </si>
  <si>
    <t>あん類製造業</t>
    <rPh sb="2" eb="3">
      <t>ルイ</t>
    </rPh>
    <rPh sb="3" eb="5">
      <t>セイゾウ</t>
    </rPh>
    <phoneticPr fontId="8"/>
  </si>
  <si>
    <t>　資料：保健衛生課</t>
    <rPh sb="1" eb="3">
      <t>シリョウ</t>
    </rPh>
    <phoneticPr fontId="5"/>
  </si>
  <si>
    <t>令和２年度</t>
    <rPh sb="0" eb="2">
      <t>レイワ</t>
    </rPh>
    <rPh sb="3" eb="5">
      <t>ネンド</t>
    </rPh>
    <rPh sb="4" eb="5">
      <t>ド</t>
    </rPh>
    <phoneticPr fontId="5"/>
  </si>
  <si>
    <t>令和３年度</t>
    <rPh sb="0" eb="2">
      <t>レイワ</t>
    </rPh>
    <rPh sb="3" eb="5">
      <t>ネンド</t>
    </rPh>
    <rPh sb="4" eb="5">
      <t>ド</t>
    </rPh>
    <phoneticPr fontId="5"/>
  </si>
  <si>
    <t>令和４年度</t>
    <rPh sb="0" eb="2">
      <t>レイワ</t>
    </rPh>
    <rPh sb="3" eb="5">
      <t>ネンド</t>
    </rPh>
    <rPh sb="4" eb="5">
      <t>ド</t>
    </rPh>
    <phoneticPr fontId="5"/>
  </si>
  <si>
    <t>令和５年度</t>
    <rPh sb="0" eb="2">
      <t>レイワ</t>
    </rPh>
    <rPh sb="3" eb="5">
      <t>ネンド</t>
    </rPh>
    <rPh sb="4" eb="5">
      <t>ド</t>
    </rPh>
    <phoneticPr fontId="5"/>
  </si>
  <si>
    <t>令和６年度</t>
    <rPh sb="0" eb="2">
      <t>レイワ</t>
    </rPh>
    <rPh sb="3" eb="5">
      <t>ネンド</t>
    </rPh>
    <rPh sb="4" eb="5">
      <t>ド</t>
    </rPh>
    <phoneticPr fontId="5"/>
  </si>
  <si>
    <t>・改正食品衛生法に基づく営業施設</t>
    <rPh sb="1" eb="3">
      <t>カイセイ</t>
    </rPh>
    <rPh sb="3" eb="8">
      <t>ショクヒンエイセイホウ</t>
    </rPh>
    <rPh sb="9" eb="10">
      <t>モト</t>
    </rPh>
    <rPh sb="12" eb="16">
      <t>エイギョウシセツ</t>
    </rPh>
    <phoneticPr fontId="11"/>
  </si>
  <si>
    <t>乳処理業</t>
    <rPh sb="0" eb="4">
      <t>ニュウショリギョウ</t>
    </rPh>
    <phoneticPr fontId="3"/>
  </si>
  <si>
    <t>食肉処理業</t>
    <rPh sb="0" eb="5">
      <t>ショクニクショリギョウ</t>
    </rPh>
    <phoneticPr fontId="3"/>
  </si>
  <si>
    <t>乳製品製造業</t>
    <rPh sb="0" eb="6">
      <t>ニュウセイヒンセイゾウギョウ</t>
    </rPh>
    <phoneticPr fontId="3"/>
  </si>
  <si>
    <t>食肉製品製造業</t>
    <phoneticPr fontId="3"/>
  </si>
  <si>
    <t>液卵製造業</t>
    <rPh sb="0" eb="5">
      <t>エキランセイゾウギョウ</t>
    </rPh>
    <phoneticPr fontId="3"/>
  </si>
  <si>
    <t>食用油脂製造業</t>
    <rPh sb="0" eb="7">
      <t>ショクヨウユシセイゾウギョウ</t>
    </rPh>
    <phoneticPr fontId="3"/>
  </si>
  <si>
    <t>複合型そうざい製造業</t>
    <rPh sb="0" eb="3">
      <t>フクゴウガタ</t>
    </rPh>
    <rPh sb="7" eb="10">
      <t>セイゾウギョウ</t>
    </rPh>
    <phoneticPr fontId="3"/>
  </si>
  <si>
    <t>-</t>
    <phoneticPr fontId="3"/>
  </si>
  <si>
    <t>・旧食品衛生法に基づく営業施設</t>
    <rPh sb="1" eb="2">
      <t>キュウ</t>
    </rPh>
    <rPh sb="2" eb="7">
      <t>ショクヒンエイセイホウ</t>
    </rPh>
    <rPh sb="8" eb="9">
      <t>モト</t>
    </rPh>
    <rPh sb="11" eb="15">
      <t>エイギョウシセツ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</si>
</sst>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3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0" fontId="6" fillId="0" borderId="0" xfId="2" applyFont="1"/>
    <xf numFmtId="0" fontId="6" fillId="0" borderId="0" xfId="2" applyFont="1" applyAlignment="1">
      <alignment vertical="top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0" xfId="2" applyFont="1" applyBorder="1"/>
    <xf numFmtId="176" fontId="6" fillId="0" borderId="0" xfId="0" applyNumberFormat="1" applyFont="1" applyAlignment="1"/>
    <xf numFmtId="0" fontId="6" fillId="0" borderId="1" xfId="0" applyFont="1" applyBorder="1" applyAlignment="1"/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/>
    <xf numFmtId="0" fontId="9" fillId="0" borderId="5" xfId="0" applyFont="1" applyBorder="1" applyAlignment="1">
      <alignment vertical="center" wrapText="1"/>
    </xf>
    <xf numFmtId="41" fontId="10" fillId="0" borderId="0" xfId="1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41" fontId="10" fillId="0" borderId="6" xfId="1" applyNumberFormat="1" applyFont="1" applyBorder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4" fillId="0" borderId="0" xfId="2" applyFont="1" applyAlignment="1">
      <alignment horizontal="left" vertical="center" indent="2"/>
    </xf>
    <xf numFmtId="0" fontId="6" fillId="0" borderId="0" xfId="2" applyFont="1" applyAlignment="1">
      <alignment horizontal="center" vertical="center"/>
    </xf>
    <xf numFmtId="0" fontId="6" fillId="0" borderId="0" xfId="0" applyFont="1" applyAlignment="1">
      <alignment vertical="top"/>
    </xf>
    <xf numFmtId="176" fontId="6" fillId="0" borderId="0" xfId="0" applyNumberFormat="1" applyFont="1" applyAlignment="1">
      <alignment vertical="top"/>
    </xf>
    <xf numFmtId="38" fontId="6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49" fontId="6" fillId="0" borderId="0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41" fontId="10" fillId="0" borderId="6" xfId="1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41" fontId="10" fillId="0" borderId="0" xfId="1" applyNumberFormat="1" applyFont="1" applyFill="1" applyBorder="1" applyAlignment="1">
      <alignment horizontal="right" vertical="center"/>
    </xf>
    <xf numFmtId="0" fontId="9" fillId="0" borderId="5" xfId="0" applyFont="1" applyBorder="1">
      <alignment vertical="center"/>
    </xf>
    <xf numFmtId="41" fontId="7" fillId="0" borderId="1" xfId="1" applyNumberFormat="1" applyFont="1" applyBorder="1" applyAlignment="1">
      <alignment horizontal="right" vertical="center"/>
    </xf>
    <xf numFmtId="41" fontId="7" fillId="0" borderId="1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5" xfId="0" applyFont="1" applyBorder="1" applyAlignment="1">
      <alignment vertical="center" wrapText="1"/>
    </xf>
    <xf numFmtId="41" fontId="7" fillId="0" borderId="0" xfId="1" applyNumberFormat="1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vertical="center" wrapText="1"/>
    </xf>
    <xf numFmtId="41" fontId="7" fillId="0" borderId="8" xfId="1" applyNumberFormat="1" applyFont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vertical="center" wrapText="1"/>
    </xf>
    <xf numFmtId="41" fontId="7" fillId="0" borderId="10" xfId="1" applyNumberFormat="1" applyFont="1" applyBorder="1" applyAlignment="1">
      <alignment horizontal="right" vertical="center"/>
    </xf>
    <xf numFmtId="41" fontId="7" fillId="0" borderId="8" xfId="1" applyNumberFormat="1" applyFont="1" applyFill="1" applyBorder="1" applyAlignment="1">
      <alignment horizontal="right" vertical="center"/>
    </xf>
    <xf numFmtId="41" fontId="7" fillId="0" borderId="10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</cellXfs>
  <cellStyles count="3"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7"/>
  <sheetViews>
    <sheetView tabSelected="1" zoomScaleNormal="100" zoomScaleSheetLayoutView="104" workbookViewId="0"/>
  </sheetViews>
  <sheetFormatPr defaultRowHeight="11.25" x14ac:dyDescent="0.15"/>
  <cols>
    <col min="1" max="1" width="1.625" style="1" customWidth="1"/>
    <col min="2" max="2" width="1.75" style="1" customWidth="1"/>
    <col min="3" max="3" width="24" style="1" customWidth="1"/>
    <col min="4" max="4" width="1" style="1" customWidth="1"/>
    <col min="5" max="6" width="10.75" style="1" customWidth="1"/>
    <col min="7" max="9" width="11" style="1" customWidth="1"/>
    <col min="10" max="10" width="4.625" style="1" customWidth="1"/>
    <col min="11" max="11" width="3.625" style="1" customWidth="1"/>
    <col min="12" max="12" width="4.125" style="1" customWidth="1"/>
    <col min="13" max="27" width="3.625" style="1" customWidth="1"/>
    <col min="28" max="28" width="6.5" style="1" customWidth="1"/>
    <col min="29" max="29" width="3.125" style="1" customWidth="1"/>
    <col min="30" max="30" width="23.25" style="1" customWidth="1"/>
    <col min="31" max="254" width="9" style="1"/>
    <col min="255" max="255" width="1.625" style="1" customWidth="1"/>
    <col min="256" max="256" width="23.625" style="1" customWidth="1"/>
    <col min="257" max="257" width="1.625" style="1" customWidth="1"/>
    <col min="258" max="262" width="10.75" style="1" customWidth="1"/>
    <col min="263" max="263" width="3.625" style="1" customWidth="1"/>
    <col min="264" max="264" width="4.125" style="1" customWidth="1"/>
    <col min="265" max="265" width="3.625" style="1" customWidth="1"/>
    <col min="266" max="266" width="4.625" style="1" customWidth="1"/>
    <col min="267" max="267" width="3.625" style="1" customWidth="1"/>
    <col min="268" max="268" width="4.125" style="1" customWidth="1"/>
    <col min="269" max="283" width="3.625" style="1" customWidth="1"/>
    <col min="284" max="284" width="6.5" style="1" customWidth="1"/>
    <col min="285" max="285" width="3.125" style="1" customWidth="1"/>
    <col min="286" max="286" width="23.25" style="1" customWidth="1"/>
    <col min="287" max="510" width="9" style="1"/>
    <col min="511" max="511" width="1.625" style="1" customWidth="1"/>
    <col min="512" max="512" width="23.625" style="1" customWidth="1"/>
    <col min="513" max="513" width="1.625" style="1" customWidth="1"/>
    <col min="514" max="518" width="10.75" style="1" customWidth="1"/>
    <col min="519" max="519" width="3.625" style="1" customWidth="1"/>
    <col min="520" max="520" width="4.125" style="1" customWidth="1"/>
    <col min="521" max="521" width="3.625" style="1" customWidth="1"/>
    <col min="522" max="522" width="4.625" style="1" customWidth="1"/>
    <col min="523" max="523" width="3.625" style="1" customWidth="1"/>
    <col min="524" max="524" width="4.125" style="1" customWidth="1"/>
    <col min="525" max="539" width="3.625" style="1" customWidth="1"/>
    <col min="540" max="540" width="6.5" style="1" customWidth="1"/>
    <col min="541" max="541" width="3.125" style="1" customWidth="1"/>
    <col min="542" max="542" width="23.25" style="1" customWidth="1"/>
    <col min="543" max="766" width="9" style="1"/>
    <col min="767" max="767" width="1.625" style="1" customWidth="1"/>
    <col min="768" max="768" width="23.625" style="1" customWidth="1"/>
    <col min="769" max="769" width="1.625" style="1" customWidth="1"/>
    <col min="770" max="774" width="10.75" style="1" customWidth="1"/>
    <col min="775" max="775" width="3.625" style="1" customWidth="1"/>
    <col min="776" max="776" width="4.125" style="1" customWidth="1"/>
    <col min="777" max="777" width="3.625" style="1" customWidth="1"/>
    <col min="778" max="778" width="4.625" style="1" customWidth="1"/>
    <col min="779" max="779" width="3.625" style="1" customWidth="1"/>
    <col min="780" max="780" width="4.125" style="1" customWidth="1"/>
    <col min="781" max="795" width="3.625" style="1" customWidth="1"/>
    <col min="796" max="796" width="6.5" style="1" customWidth="1"/>
    <col min="797" max="797" width="3.125" style="1" customWidth="1"/>
    <col min="798" max="798" width="23.25" style="1" customWidth="1"/>
    <col min="799" max="1022" width="9" style="1"/>
    <col min="1023" max="1023" width="1.625" style="1" customWidth="1"/>
    <col min="1024" max="1024" width="23.625" style="1" customWidth="1"/>
    <col min="1025" max="1025" width="1.625" style="1" customWidth="1"/>
    <col min="1026" max="1030" width="10.75" style="1" customWidth="1"/>
    <col min="1031" max="1031" width="3.625" style="1" customWidth="1"/>
    <col min="1032" max="1032" width="4.125" style="1" customWidth="1"/>
    <col min="1033" max="1033" width="3.625" style="1" customWidth="1"/>
    <col min="1034" max="1034" width="4.625" style="1" customWidth="1"/>
    <col min="1035" max="1035" width="3.625" style="1" customWidth="1"/>
    <col min="1036" max="1036" width="4.125" style="1" customWidth="1"/>
    <col min="1037" max="1051" width="3.625" style="1" customWidth="1"/>
    <col min="1052" max="1052" width="6.5" style="1" customWidth="1"/>
    <col min="1053" max="1053" width="3.125" style="1" customWidth="1"/>
    <col min="1054" max="1054" width="23.25" style="1" customWidth="1"/>
    <col min="1055" max="1278" width="9" style="1"/>
    <col min="1279" max="1279" width="1.625" style="1" customWidth="1"/>
    <col min="1280" max="1280" width="23.625" style="1" customWidth="1"/>
    <col min="1281" max="1281" width="1.625" style="1" customWidth="1"/>
    <col min="1282" max="1286" width="10.75" style="1" customWidth="1"/>
    <col min="1287" max="1287" width="3.625" style="1" customWidth="1"/>
    <col min="1288" max="1288" width="4.125" style="1" customWidth="1"/>
    <col min="1289" max="1289" width="3.625" style="1" customWidth="1"/>
    <col min="1290" max="1290" width="4.625" style="1" customWidth="1"/>
    <col min="1291" max="1291" width="3.625" style="1" customWidth="1"/>
    <col min="1292" max="1292" width="4.125" style="1" customWidth="1"/>
    <col min="1293" max="1307" width="3.625" style="1" customWidth="1"/>
    <col min="1308" max="1308" width="6.5" style="1" customWidth="1"/>
    <col min="1309" max="1309" width="3.125" style="1" customWidth="1"/>
    <col min="1310" max="1310" width="23.25" style="1" customWidth="1"/>
    <col min="1311" max="1534" width="9" style="1"/>
    <col min="1535" max="1535" width="1.625" style="1" customWidth="1"/>
    <col min="1536" max="1536" width="23.625" style="1" customWidth="1"/>
    <col min="1537" max="1537" width="1.625" style="1" customWidth="1"/>
    <col min="1538" max="1542" width="10.75" style="1" customWidth="1"/>
    <col min="1543" max="1543" width="3.625" style="1" customWidth="1"/>
    <col min="1544" max="1544" width="4.125" style="1" customWidth="1"/>
    <col min="1545" max="1545" width="3.625" style="1" customWidth="1"/>
    <col min="1546" max="1546" width="4.625" style="1" customWidth="1"/>
    <col min="1547" max="1547" width="3.625" style="1" customWidth="1"/>
    <col min="1548" max="1548" width="4.125" style="1" customWidth="1"/>
    <col min="1549" max="1563" width="3.625" style="1" customWidth="1"/>
    <col min="1564" max="1564" width="6.5" style="1" customWidth="1"/>
    <col min="1565" max="1565" width="3.125" style="1" customWidth="1"/>
    <col min="1566" max="1566" width="23.25" style="1" customWidth="1"/>
    <col min="1567" max="1790" width="9" style="1"/>
    <col min="1791" max="1791" width="1.625" style="1" customWidth="1"/>
    <col min="1792" max="1792" width="23.625" style="1" customWidth="1"/>
    <col min="1793" max="1793" width="1.625" style="1" customWidth="1"/>
    <col min="1794" max="1798" width="10.75" style="1" customWidth="1"/>
    <col min="1799" max="1799" width="3.625" style="1" customWidth="1"/>
    <col min="1800" max="1800" width="4.125" style="1" customWidth="1"/>
    <col min="1801" max="1801" width="3.625" style="1" customWidth="1"/>
    <col min="1802" max="1802" width="4.625" style="1" customWidth="1"/>
    <col min="1803" max="1803" width="3.625" style="1" customWidth="1"/>
    <col min="1804" max="1804" width="4.125" style="1" customWidth="1"/>
    <col min="1805" max="1819" width="3.625" style="1" customWidth="1"/>
    <col min="1820" max="1820" width="6.5" style="1" customWidth="1"/>
    <col min="1821" max="1821" width="3.125" style="1" customWidth="1"/>
    <col min="1822" max="1822" width="23.25" style="1" customWidth="1"/>
    <col min="1823" max="2046" width="9" style="1"/>
    <col min="2047" max="2047" width="1.625" style="1" customWidth="1"/>
    <col min="2048" max="2048" width="23.625" style="1" customWidth="1"/>
    <col min="2049" max="2049" width="1.625" style="1" customWidth="1"/>
    <col min="2050" max="2054" width="10.75" style="1" customWidth="1"/>
    <col min="2055" max="2055" width="3.625" style="1" customWidth="1"/>
    <col min="2056" max="2056" width="4.125" style="1" customWidth="1"/>
    <col min="2057" max="2057" width="3.625" style="1" customWidth="1"/>
    <col min="2058" max="2058" width="4.625" style="1" customWidth="1"/>
    <col min="2059" max="2059" width="3.625" style="1" customWidth="1"/>
    <col min="2060" max="2060" width="4.125" style="1" customWidth="1"/>
    <col min="2061" max="2075" width="3.625" style="1" customWidth="1"/>
    <col min="2076" max="2076" width="6.5" style="1" customWidth="1"/>
    <col min="2077" max="2077" width="3.125" style="1" customWidth="1"/>
    <col min="2078" max="2078" width="23.25" style="1" customWidth="1"/>
    <col min="2079" max="2302" width="9" style="1"/>
    <col min="2303" max="2303" width="1.625" style="1" customWidth="1"/>
    <col min="2304" max="2304" width="23.625" style="1" customWidth="1"/>
    <col min="2305" max="2305" width="1.625" style="1" customWidth="1"/>
    <col min="2306" max="2310" width="10.75" style="1" customWidth="1"/>
    <col min="2311" max="2311" width="3.625" style="1" customWidth="1"/>
    <col min="2312" max="2312" width="4.125" style="1" customWidth="1"/>
    <col min="2313" max="2313" width="3.625" style="1" customWidth="1"/>
    <col min="2314" max="2314" width="4.625" style="1" customWidth="1"/>
    <col min="2315" max="2315" width="3.625" style="1" customWidth="1"/>
    <col min="2316" max="2316" width="4.125" style="1" customWidth="1"/>
    <col min="2317" max="2331" width="3.625" style="1" customWidth="1"/>
    <col min="2332" max="2332" width="6.5" style="1" customWidth="1"/>
    <col min="2333" max="2333" width="3.125" style="1" customWidth="1"/>
    <col min="2334" max="2334" width="23.25" style="1" customWidth="1"/>
    <col min="2335" max="2558" width="9" style="1"/>
    <col min="2559" max="2559" width="1.625" style="1" customWidth="1"/>
    <col min="2560" max="2560" width="23.625" style="1" customWidth="1"/>
    <col min="2561" max="2561" width="1.625" style="1" customWidth="1"/>
    <col min="2562" max="2566" width="10.75" style="1" customWidth="1"/>
    <col min="2567" max="2567" width="3.625" style="1" customWidth="1"/>
    <col min="2568" max="2568" width="4.125" style="1" customWidth="1"/>
    <col min="2569" max="2569" width="3.625" style="1" customWidth="1"/>
    <col min="2570" max="2570" width="4.625" style="1" customWidth="1"/>
    <col min="2571" max="2571" width="3.625" style="1" customWidth="1"/>
    <col min="2572" max="2572" width="4.125" style="1" customWidth="1"/>
    <col min="2573" max="2587" width="3.625" style="1" customWidth="1"/>
    <col min="2588" max="2588" width="6.5" style="1" customWidth="1"/>
    <col min="2589" max="2589" width="3.125" style="1" customWidth="1"/>
    <col min="2590" max="2590" width="23.25" style="1" customWidth="1"/>
    <col min="2591" max="2814" width="9" style="1"/>
    <col min="2815" max="2815" width="1.625" style="1" customWidth="1"/>
    <col min="2816" max="2816" width="23.625" style="1" customWidth="1"/>
    <col min="2817" max="2817" width="1.625" style="1" customWidth="1"/>
    <col min="2818" max="2822" width="10.75" style="1" customWidth="1"/>
    <col min="2823" max="2823" width="3.625" style="1" customWidth="1"/>
    <col min="2824" max="2824" width="4.125" style="1" customWidth="1"/>
    <col min="2825" max="2825" width="3.625" style="1" customWidth="1"/>
    <col min="2826" max="2826" width="4.625" style="1" customWidth="1"/>
    <col min="2827" max="2827" width="3.625" style="1" customWidth="1"/>
    <col min="2828" max="2828" width="4.125" style="1" customWidth="1"/>
    <col min="2829" max="2843" width="3.625" style="1" customWidth="1"/>
    <col min="2844" max="2844" width="6.5" style="1" customWidth="1"/>
    <col min="2845" max="2845" width="3.125" style="1" customWidth="1"/>
    <col min="2846" max="2846" width="23.25" style="1" customWidth="1"/>
    <col min="2847" max="3070" width="9" style="1"/>
    <col min="3071" max="3071" width="1.625" style="1" customWidth="1"/>
    <col min="3072" max="3072" width="23.625" style="1" customWidth="1"/>
    <col min="3073" max="3073" width="1.625" style="1" customWidth="1"/>
    <col min="3074" max="3078" width="10.75" style="1" customWidth="1"/>
    <col min="3079" max="3079" width="3.625" style="1" customWidth="1"/>
    <col min="3080" max="3080" width="4.125" style="1" customWidth="1"/>
    <col min="3081" max="3081" width="3.625" style="1" customWidth="1"/>
    <col min="3082" max="3082" width="4.625" style="1" customWidth="1"/>
    <col min="3083" max="3083" width="3.625" style="1" customWidth="1"/>
    <col min="3084" max="3084" width="4.125" style="1" customWidth="1"/>
    <col min="3085" max="3099" width="3.625" style="1" customWidth="1"/>
    <col min="3100" max="3100" width="6.5" style="1" customWidth="1"/>
    <col min="3101" max="3101" width="3.125" style="1" customWidth="1"/>
    <col min="3102" max="3102" width="23.25" style="1" customWidth="1"/>
    <col min="3103" max="3326" width="9" style="1"/>
    <col min="3327" max="3327" width="1.625" style="1" customWidth="1"/>
    <col min="3328" max="3328" width="23.625" style="1" customWidth="1"/>
    <col min="3329" max="3329" width="1.625" style="1" customWidth="1"/>
    <col min="3330" max="3334" width="10.75" style="1" customWidth="1"/>
    <col min="3335" max="3335" width="3.625" style="1" customWidth="1"/>
    <col min="3336" max="3336" width="4.125" style="1" customWidth="1"/>
    <col min="3337" max="3337" width="3.625" style="1" customWidth="1"/>
    <col min="3338" max="3338" width="4.625" style="1" customWidth="1"/>
    <col min="3339" max="3339" width="3.625" style="1" customWidth="1"/>
    <col min="3340" max="3340" width="4.125" style="1" customWidth="1"/>
    <col min="3341" max="3355" width="3.625" style="1" customWidth="1"/>
    <col min="3356" max="3356" width="6.5" style="1" customWidth="1"/>
    <col min="3357" max="3357" width="3.125" style="1" customWidth="1"/>
    <col min="3358" max="3358" width="23.25" style="1" customWidth="1"/>
    <col min="3359" max="3582" width="9" style="1"/>
    <col min="3583" max="3583" width="1.625" style="1" customWidth="1"/>
    <col min="3584" max="3584" width="23.625" style="1" customWidth="1"/>
    <col min="3585" max="3585" width="1.625" style="1" customWidth="1"/>
    <col min="3586" max="3590" width="10.75" style="1" customWidth="1"/>
    <col min="3591" max="3591" width="3.625" style="1" customWidth="1"/>
    <col min="3592" max="3592" width="4.125" style="1" customWidth="1"/>
    <col min="3593" max="3593" width="3.625" style="1" customWidth="1"/>
    <col min="3594" max="3594" width="4.625" style="1" customWidth="1"/>
    <col min="3595" max="3595" width="3.625" style="1" customWidth="1"/>
    <col min="3596" max="3596" width="4.125" style="1" customWidth="1"/>
    <col min="3597" max="3611" width="3.625" style="1" customWidth="1"/>
    <col min="3612" max="3612" width="6.5" style="1" customWidth="1"/>
    <col min="3613" max="3613" width="3.125" style="1" customWidth="1"/>
    <col min="3614" max="3614" width="23.25" style="1" customWidth="1"/>
    <col min="3615" max="3838" width="9" style="1"/>
    <col min="3839" max="3839" width="1.625" style="1" customWidth="1"/>
    <col min="3840" max="3840" width="23.625" style="1" customWidth="1"/>
    <col min="3841" max="3841" width="1.625" style="1" customWidth="1"/>
    <col min="3842" max="3846" width="10.75" style="1" customWidth="1"/>
    <col min="3847" max="3847" width="3.625" style="1" customWidth="1"/>
    <col min="3848" max="3848" width="4.125" style="1" customWidth="1"/>
    <col min="3849" max="3849" width="3.625" style="1" customWidth="1"/>
    <col min="3850" max="3850" width="4.625" style="1" customWidth="1"/>
    <col min="3851" max="3851" width="3.625" style="1" customWidth="1"/>
    <col min="3852" max="3852" width="4.125" style="1" customWidth="1"/>
    <col min="3853" max="3867" width="3.625" style="1" customWidth="1"/>
    <col min="3868" max="3868" width="6.5" style="1" customWidth="1"/>
    <col min="3869" max="3869" width="3.125" style="1" customWidth="1"/>
    <col min="3870" max="3870" width="23.25" style="1" customWidth="1"/>
    <col min="3871" max="4094" width="9" style="1"/>
    <col min="4095" max="4095" width="1.625" style="1" customWidth="1"/>
    <col min="4096" max="4096" width="23.625" style="1" customWidth="1"/>
    <col min="4097" max="4097" width="1.625" style="1" customWidth="1"/>
    <col min="4098" max="4102" width="10.75" style="1" customWidth="1"/>
    <col min="4103" max="4103" width="3.625" style="1" customWidth="1"/>
    <col min="4104" max="4104" width="4.125" style="1" customWidth="1"/>
    <col min="4105" max="4105" width="3.625" style="1" customWidth="1"/>
    <col min="4106" max="4106" width="4.625" style="1" customWidth="1"/>
    <col min="4107" max="4107" width="3.625" style="1" customWidth="1"/>
    <col min="4108" max="4108" width="4.125" style="1" customWidth="1"/>
    <col min="4109" max="4123" width="3.625" style="1" customWidth="1"/>
    <col min="4124" max="4124" width="6.5" style="1" customWidth="1"/>
    <col min="4125" max="4125" width="3.125" style="1" customWidth="1"/>
    <col min="4126" max="4126" width="23.25" style="1" customWidth="1"/>
    <col min="4127" max="4350" width="9" style="1"/>
    <col min="4351" max="4351" width="1.625" style="1" customWidth="1"/>
    <col min="4352" max="4352" width="23.625" style="1" customWidth="1"/>
    <col min="4353" max="4353" width="1.625" style="1" customWidth="1"/>
    <col min="4354" max="4358" width="10.75" style="1" customWidth="1"/>
    <col min="4359" max="4359" width="3.625" style="1" customWidth="1"/>
    <col min="4360" max="4360" width="4.125" style="1" customWidth="1"/>
    <col min="4361" max="4361" width="3.625" style="1" customWidth="1"/>
    <col min="4362" max="4362" width="4.625" style="1" customWidth="1"/>
    <col min="4363" max="4363" width="3.625" style="1" customWidth="1"/>
    <col min="4364" max="4364" width="4.125" style="1" customWidth="1"/>
    <col min="4365" max="4379" width="3.625" style="1" customWidth="1"/>
    <col min="4380" max="4380" width="6.5" style="1" customWidth="1"/>
    <col min="4381" max="4381" width="3.125" style="1" customWidth="1"/>
    <col min="4382" max="4382" width="23.25" style="1" customWidth="1"/>
    <col min="4383" max="4606" width="9" style="1"/>
    <col min="4607" max="4607" width="1.625" style="1" customWidth="1"/>
    <col min="4608" max="4608" width="23.625" style="1" customWidth="1"/>
    <col min="4609" max="4609" width="1.625" style="1" customWidth="1"/>
    <col min="4610" max="4614" width="10.75" style="1" customWidth="1"/>
    <col min="4615" max="4615" width="3.625" style="1" customWidth="1"/>
    <col min="4616" max="4616" width="4.125" style="1" customWidth="1"/>
    <col min="4617" max="4617" width="3.625" style="1" customWidth="1"/>
    <col min="4618" max="4618" width="4.625" style="1" customWidth="1"/>
    <col min="4619" max="4619" width="3.625" style="1" customWidth="1"/>
    <col min="4620" max="4620" width="4.125" style="1" customWidth="1"/>
    <col min="4621" max="4635" width="3.625" style="1" customWidth="1"/>
    <col min="4636" max="4636" width="6.5" style="1" customWidth="1"/>
    <col min="4637" max="4637" width="3.125" style="1" customWidth="1"/>
    <col min="4638" max="4638" width="23.25" style="1" customWidth="1"/>
    <col min="4639" max="4862" width="9" style="1"/>
    <col min="4863" max="4863" width="1.625" style="1" customWidth="1"/>
    <col min="4864" max="4864" width="23.625" style="1" customWidth="1"/>
    <col min="4865" max="4865" width="1.625" style="1" customWidth="1"/>
    <col min="4866" max="4870" width="10.75" style="1" customWidth="1"/>
    <col min="4871" max="4871" width="3.625" style="1" customWidth="1"/>
    <col min="4872" max="4872" width="4.125" style="1" customWidth="1"/>
    <col min="4873" max="4873" width="3.625" style="1" customWidth="1"/>
    <col min="4874" max="4874" width="4.625" style="1" customWidth="1"/>
    <col min="4875" max="4875" width="3.625" style="1" customWidth="1"/>
    <col min="4876" max="4876" width="4.125" style="1" customWidth="1"/>
    <col min="4877" max="4891" width="3.625" style="1" customWidth="1"/>
    <col min="4892" max="4892" width="6.5" style="1" customWidth="1"/>
    <col min="4893" max="4893" width="3.125" style="1" customWidth="1"/>
    <col min="4894" max="4894" width="23.25" style="1" customWidth="1"/>
    <col min="4895" max="5118" width="9" style="1"/>
    <col min="5119" max="5119" width="1.625" style="1" customWidth="1"/>
    <col min="5120" max="5120" width="23.625" style="1" customWidth="1"/>
    <col min="5121" max="5121" width="1.625" style="1" customWidth="1"/>
    <col min="5122" max="5126" width="10.75" style="1" customWidth="1"/>
    <col min="5127" max="5127" width="3.625" style="1" customWidth="1"/>
    <col min="5128" max="5128" width="4.125" style="1" customWidth="1"/>
    <col min="5129" max="5129" width="3.625" style="1" customWidth="1"/>
    <col min="5130" max="5130" width="4.625" style="1" customWidth="1"/>
    <col min="5131" max="5131" width="3.625" style="1" customWidth="1"/>
    <col min="5132" max="5132" width="4.125" style="1" customWidth="1"/>
    <col min="5133" max="5147" width="3.625" style="1" customWidth="1"/>
    <col min="5148" max="5148" width="6.5" style="1" customWidth="1"/>
    <col min="5149" max="5149" width="3.125" style="1" customWidth="1"/>
    <col min="5150" max="5150" width="23.25" style="1" customWidth="1"/>
    <col min="5151" max="5374" width="9" style="1"/>
    <col min="5375" max="5375" width="1.625" style="1" customWidth="1"/>
    <col min="5376" max="5376" width="23.625" style="1" customWidth="1"/>
    <col min="5377" max="5377" width="1.625" style="1" customWidth="1"/>
    <col min="5378" max="5382" width="10.75" style="1" customWidth="1"/>
    <col min="5383" max="5383" width="3.625" style="1" customWidth="1"/>
    <col min="5384" max="5384" width="4.125" style="1" customWidth="1"/>
    <col min="5385" max="5385" width="3.625" style="1" customWidth="1"/>
    <col min="5386" max="5386" width="4.625" style="1" customWidth="1"/>
    <col min="5387" max="5387" width="3.625" style="1" customWidth="1"/>
    <col min="5388" max="5388" width="4.125" style="1" customWidth="1"/>
    <col min="5389" max="5403" width="3.625" style="1" customWidth="1"/>
    <col min="5404" max="5404" width="6.5" style="1" customWidth="1"/>
    <col min="5405" max="5405" width="3.125" style="1" customWidth="1"/>
    <col min="5406" max="5406" width="23.25" style="1" customWidth="1"/>
    <col min="5407" max="5630" width="9" style="1"/>
    <col min="5631" max="5631" width="1.625" style="1" customWidth="1"/>
    <col min="5632" max="5632" width="23.625" style="1" customWidth="1"/>
    <col min="5633" max="5633" width="1.625" style="1" customWidth="1"/>
    <col min="5634" max="5638" width="10.75" style="1" customWidth="1"/>
    <col min="5639" max="5639" width="3.625" style="1" customWidth="1"/>
    <col min="5640" max="5640" width="4.125" style="1" customWidth="1"/>
    <col min="5641" max="5641" width="3.625" style="1" customWidth="1"/>
    <col min="5642" max="5642" width="4.625" style="1" customWidth="1"/>
    <col min="5643" max="5643" width="3.625" style="1" customWidth="1"/>
    <col min="5644" max="5644" width="4.125" style="1" customWidth="1"/>
    <col min="5645" max="5659" width="3.625" style="1" customWidth="1"/>
    <col min="5660" max="5660" width="6.5" style="1" customWidth="1"/>
    <col min="5661" max="5661" width="3.125" style="1" customWidth="1"/>
    <col min="5662" max="5662" width="23.25" style="1" customWidth="1"/>
    <col min="5663" max="5886" width="9" style="1"/>
    <col min="5887" max="5887" width="1.625" style="1" customWidth="1"/>
    <col min="5888" max="5888" width="23.625" style="1" customWidth="1"/>
    <col min="5889" max="5889" width="1.625" style="1" customWidth="1"/>
    <col min="5890" max="5894" width="10.75" style="1" customWidth="1"/>
    <col min="5895" max="5895" width="3.625" style="1" customWidth="1"/>
    <col min="5896" max="5896" width="4.125" style="1" customWidth="1"/>
    <col min="5897" max="5897" width="3.625" style="1" customWidth="1"/>
    <col min="5898" max="5898" width="4.625" style="1" customWidth="1"/>
    <col min="5899" max="5899" width="3.625" style="1" customWidth="1"/>
    <col min="5900" max="5900" width="4.125" style="1" customWidth="1"/>
    <col min="5901" max="5915" width="3.625" style="1" customWidth="1"/>
    <col min="5916" max="5916" width="6.5" style="1" customWidth="1"/>
    <col min="5917" max="5917" width="3.125" style="1" customWidth="1"/>
    <col min="5918" max="5918" width="23.25" style="1" customWidth="1"/>
    <col min="5919" max="6142" width="9" style="1"/>
    <col min="6143" max="6143" width="1.625" style="1" customWidth="1"/>
    <col min="6144" max="6144" width="23.625" style="1" customWidth="1"/>
    <col min="6145" max="6145" width="1.625" style="1" customWidth="1"/>
    <col min="6146" max="6150" width="10.75" style="1" customWidth="1"/>
    <col min="6151" max="6151" width="3.625" style="1" customWidth="1"/>
    <col min="6152" max="6152" width="4.125" style="1" customWidth="1"/>
    <col min="6153" max="6153" width="3.625" style="1" customWidth="1"/>
    <col min="6154" max="6154" width="4.625" style="1" customWidth="1"/>
    <col min="6155" max="6155" width="3.625" style="1" customWidth="1"/>
    <col min="6156" max="6156" width="4.125" style="1" customWidth="1"/>
    <col min="6157" max="6171" width="3.625" style="1" customWidth="1"/>
    <col min="6172" max="6172" width="6.5" style="1" customWidth="1"/>
    <col min="6173" max="6173" width="3.125" style="1" customWidth="1"/>
    <col min="6174" max="6174" width="23.25" style="1" customWidth="1"/>
    <col min="6175" max="6398" width="9" style="1"/>
    <col min="6399" max="6399" width="1.625" style="1" customWidth="1"/>
    <col min="6400" max="6400" width="23.625" style="1" customWidth="1"/>
    <col min="6401" max="6401" width="1.625" style="1" customWidth="1"/>
    <col min="6402" max="6406" width="10.75" style="1" customWidth="1"/>
    <col min="6407" max="6407" width="3.625" style="1" customWidth="1"/>
    <col min="6408" max="6408" width="4.125" style="1" customWidth="1"/>
    <col min="6409" max="6409" width="3.625" style="1" customWidth="1"/>
    <col min="6410" max="6410" width="4.625" style="1" customWidth="1"/>
    <col min="6411" max="6411" width="3.625" style="1" customWidth="1"/>
    <col min="6412" max="6412" width="4.125" style="1" customWidth="1"/>
    <col min="6413" max="6427" width="3.625" style="1" customWidth="1"/>
    <col min="6428" max="6428" width="6.5" style="1" customWidth="1"/>
    <col min="6429" max="6429" width="3.125" style="1" customWidth="1"/>
    <col min="6430" max="6430" width="23.25" style="1" customWidth="1"/>
    <col min="6431" max="6654" width="9" style="1"/>
    <col min="6655" max="6655" width="1.625" style="1" customWidth="1"/>
    <col min="6656" max="6656" width="23.625" style="1" customWidth="1"/>
    <col min="6657" max="6657" width="1.625" style="1" customWidth="1"/>
    <col min="6658" max="6662" width="10.75" style="1" customWidth="1"/>
    <col min="6663" max="6663" width="3.625" style="1" customWidth="1"/>
    <col min="6664" max="6664" width="4.125" style="1" customWidth="1"/>
    <col min="6665" max="6665" width="3.625" style="1" customWidth="1"/>
    <col min="6666" max="6666" width="4.625" style="1" customWidth="1"/>
    <col min="6667" max="6667" width="3.625" style="1" customWidth="1"/>
    <col min="6668" max="6668" width="4.125" style="1" customWidth="1"/>
    <col min="6669" max="6683" width="3.625" style="1" customWidth="1"/>
    <col min="6684" max="6684" width="6.5" style="1" customWidth="1"/>
    <col min="6685" max="6685" width="3.125" style="1" customWidth="1"/>
    <col min="6686" max="6686" width="23.25" style="1" customWidth="1"/>
    <col min="6687" max="6910" width="9" style="1"/>
    <col min="6911" max="6911" width="1.625" style="1" customWidth="1"/>
    <col min="6912" max="6912" width="23.625" style="1" customWidth="1"/>
    <col min="6913" max="6913" width="1.625" style="1" customWidth="1"/>
    <col min="6914" max="6918" width="10.75" style="1" customWidth="1"/>
    <col min="6919" max="6919" width="3.625" style="1" customWidth="1"/>
    <col min="6920" max="6920" width="4.125" style="1" customWidth="1"/>
    <col min="6921" max="6921" width="3.625" style="1" customWidth="1"/>
    <col min="6922" max="6922" width="4.625" style="1" customWidth="1"/>
    <col min="6923" max="6923" width="3.625" style="1" customWidth="1"/>
    <col min="6924" max="6924" width="4.125" style="1" customWidth="1"/>
    <col min="6925" max="6939" width="3.625" style="1" customWidth="1"/>
    <col min="6940" max="6940" width="6.5" style="1" customWidth="1"/>
    <col min="6941" max="6941" width="3.125" style="1" customWidth="1"/>
    <col min="6942" max="6942" width="23.25" style="1" customWidth="1"/>
    <col min="6943" max="7166" width="9" style="1"/>
    <col min="7167" max="7167" width="1.625" style="1" customWidth="1"/>
    <col min="7168" max="7168" width="23.625" style="1" customWidth="1"/>
    <col min="7169" max="7169" width="1.625" style="1" customWidth="1"/>
    <col min="7170" max="7174" width="10.75" style="1" customWidth="1"/>
    <col min="7175" max="7175" width="3.625" style="1" customWidth="1"/>
    <col min="7176" max="7176" width="4.125" style="1" customWidth="1"/>
    <col min="7177" max="7177" width="3.625" style="1" customWidth="1"/>
    <col min="7178" max="7178" width="4.625" style="1" customWidth="1"/>
    <col min="7179" max="7179" width="3.625" style="1" customWidth="1"/>
    <col min="7180" max="7180" width="4.125" style="1" customWidth="1"/>
    <col min="7181" max="7195" width="3.625" style="1" customWidth="1"/>
    <col min="7196" max="7196" width="6.5" style="1" customWidth="1"/>
    <col min="7197" max="7197" width="3.125" style="1" customWidth="1"/>
    <col min="7198" max="7198" width="23.25" style="1" customWidth="1"/>
    <col min="7199" max="7422" width="9" style="1"/>
    <col min="7423" max="7423" width="1.625" style="1" customWidth="1"/>
    <col min="7424" max="7424" width="23.625" style="1" customWidth="1"/>
    <col min="7425" max="7425" width="1.625" style="1" customWidth="1"/>
    <col min="7426" max="7430" width="10.75" style="1" customWidth="1"/>
    <col min="7431" max="7431" width="3.625" style="1" customWidth="1"/>
    <col min="7432" max="7432" width="4.125" style="1" customWidth="1"/>
    <col min="7433" max="7433" width="3.625" style="1" customWidth="1"/>
    <col min="7434" max="7434" width="4.625" style="1" customWidth="1"/>
    <col min="7435" max="7435" width="3.625" style="1" customWidth="1"/>
    <col min="7436" max="7436" width="4.125" style="1" customWidth="1"/>
    <col min="7437" max="7451" width="3.625" style="1" customWidth="1"/>
    <col min="7452" max="7452" width="6.5" style="1" customWidth="1"/>
    <col min="7453" max="7453" width="3.125" style="1" customWidth="1"/>
    <col min="7454" max="7454" width="23.25" style="1" customWidth="1"/>
    <col min="7455" max="7678" width="9" style="1"/>
    <col min="7679" max="7679" width="1.625" style="1" customWidth="1"/>
    <col min="7680" max="7680" width="23.625" style="1" customWidth="1"/>
    <col min="7681" max="7681" width="1.625" style="1" customWidth="1"/>
    <col min="7682" max="7686" width="10.75" style="1" customWidth="1"/>
    <col min="7687" max="7687" width="3.625" style="1" customWidth="1"/>
    <col min="7688" max="7688" width="4.125" style="1" customWidth="1"/>
    <col min="7689" max="7689" width="3.625" style="1" customWidth="1"/>
    <col min="7690" max="7690" width="4.625" style="1" customWidth="1"/>
    <col min="7691" max="7691" width="3.625" style="1" customWidth="1"/>
    <col min="7692" max="7692" width="4.125" style="1" customWidth="1"/>
    <col min="7693" max="7707" width="3.625" style="1" customWidth="1"/>
    <col min="7708" max="7708" width="6.5" style="1" customWidth="1"/>
    <col min="7709" max="7709" width="3.125" style="1" customWidth="1"/>
    <col min="7710" max="7710" width="23.25" style="1" customWidth="1"/>
    <col min="7711" max="7934" width="9" style="1"/>
    <col min="7935" max="7935" width="1.625" style="1" customWidth="1"/>
    <col min="7936" max="7936" width="23.625" style="1" customWidth="1"/>
    <col min="7937" max="7937" width="1.625" style="1" customWidth="1"/>
    <col min="7938" max="7942" width="10.75" style="1" customWidth="1"/>
    <col min="7943" max="7943" width="3.625" style="1" customWidth="1"/>
    <col min="7944" max="7944" width="4.125" style="1" customWidth="1"/>
    <col min="7945" max="7945" width="3.625" style="1" customWidth="1"/>
    <col min="7946" max="7946" width="4.625" style="1" customWidth="1"/>
    <col min="7947" max="7947" width="3.625" style="1" customWidth="1"/>
    <col min="7948" max="7948" width="4.125" style="1" customWidth="1"/>
    <col min="7949" max="7963" width="3.625" style="1" customWidth="1"/>
    <col min="7964" max="7964" width="6.5" style="1" customWidth="1"/>
    <col min="7965" max="7965" width="3.125" style="1" customWidth="1"/>
    <col min="7966" max="7966" width="23.25" style="1" customWidth="1"/>
    <col min="7967" max="8190" width="9" style="1"/>
    <col min="8191" max="8191" width="1.625" style="1" customWidth="1"/>
    <col min="8192" max="8192" width="23.625" style="1" customWidth="1"/>
    <col min="8193" max="8193" width="1.625" style="1" customWidth="1"/>
    <col min="8194" max="8198" width="10.75" style="1" customWidth="1"/>
    <col min="8199" max="8199" width="3.625" style="1" customWidth="1"/>
    <col min="8200" max="8200" width="4.125" style="1" customWidth="1"/>
    <col min="8201" max="8201" width="3.625" style="1" customWidth="1"/>
    <col min="8202" max="8202" width="4.625" style="1" customWidth="1"/>
    <col min="8203" max="8203" width="3.625" style="1" customWidth="1"/>
    <col min="8204" max="8204" width="4.125" style="1" customWidth="1"/>
    <col min="8205" max="8219" width="3.625" style="1" customWidth="1"/>
    <col min="8220" max="8220" width="6.5" style="1" customWidth="1"/>
    <col min="8221" max="8221" width="3.125" style="1" customWidth="1"/>
    <col min="8222" max="8222" width="23.25" style="1" customWidth="1"/>
    <col min="8223" max="8446" width="9" style="1"/>
    <col min="8447" max="8447" width="1.625" style="1" customWidth="1"/>
    <col min="8448" max="8448" width="23.625" style="1" customWidth="1"/>
    <col min="8449" max="8449" width="1.625" style="1" customWidth="1"/>
    <col min="8450" max="8454" width="10.75" style="1" customWidth="1"/>
    <col min="8455" max="8455" width="3.625" style="1" customWidth="1"/>
    <col min="8456" max="8456" width="4.125" style="1" customWidth="1"/>
    <col min="8457" max="8457" width="3.625" style="1" customWidth="1"/>
    <col min="8458" max="8458" width="4.625" style="1" customWidth="1"/>
    <col min="8459" max="8459" width="3.625" style="1" customWidth="1"/>
    <col min="8460" max="8460" width="4.125" style="1" customWidth="1"/>
    <col min="8461" max="8475" width="3.625" style="1" customWidth="1"/>
    <col min="8476" max="8476" width="6.5" style="1" customWidth="1"/>
    <col min="8477" max="8477" width="3.125" style="1" customWidth="1"/>
    <col min="8478" max="8478" width="23.25" style="1" customWidth="1"/>
    <col min="8479" max="8702" width="9" style="1"/>
    <col min="8703" max="8703" width="1.625" style="1" customWidth="1"/>
    <col min="8704" max="8704" width="23.625" style="1" customWidth="1"/>
    <col min="8705" max="8705" width="1.625" style="1" customWidth="1"/>
    <col min="8706" max="8710" width="10.75" style="1" customWidth="1"/>
    <col min="8711" max="8711" width="3.625" style="1" customWidth="1"/>
    <col min="8712" max="8712" width="4.125" style="1" customWidth="1"/>
    <col min="8713" max="8713" width="3.625" style="1" customWidth="1"/>
    <col min="8714" max="8714" width="4.625" style="1" customWidth="1"/>
    <col min="8715" max="8715" width="3.625" style="1" customWidth="1"/>
    <col min="8716" max="8716" width="4.125" style="1" customWidth="1"/>
    <col min="8717" max="8731" width="3.625" style="1" customWidth="1"/>
    <col min="8732" max="8732" width="6.5" style="1" customWidth="1"/>
    <col min="8733" max="8733" width="3.125" style="1" customWidth="1"/>
    <col min="8734" max="8734" width="23.25" style="1" customWidth="1"/>
    <col min="8735" max="8958" width="9" style="1"/>
    <col min="8959" max="8959" width="1.625" style="1" customWidth="1"/>
    <col min="8960" max="8960" width="23.625" style="1" customWidth="1"/>
    <col min="8961" max="8961" width="1.625" style="1" customWidth="1"/>
    <col min="8962" max="8966" width="10.75" style="1" customWidth="1"/>
    <col min="8967" max="8967" width="3.625" style="1" customWidth="1"/>
    <col min="8968" max="8968" width="4.125" style="1" customWidth="1"/>
    <col min="8969" max="8969" width="3.625" style="1" customWidth="1"/>
    <col min="8970" max="8970" width="4.625" style="1" customWidth="1"/>
    <col min="8971" max="8971" width="3.625" style="1" customWidth="1"/>
    <col min="8972" max="8972" width="4.125" style="1" customWidth="1"/>
    <col min="8973" max="8987" width="3.625" style="1" customWidth="1"/>
    <col min="8988" max="8988" width="6.5" style="1" customWidth="1"/>
    <col min="8989" max="8989" width="3.125" style="1" customWidth="1"/>
    <col min="8990" max="8990" width="23.25" style="1" customWidth="1"/>
    <col min="8991" max="9214" width="9" style="1"/>
    <col min="9215" max="9215" width="1.625" style="1" customWidth="1"/>
    <col min="9216" max="9216" width="23.625" style="1" customWidth="1"/>
    <col min="9217" max="9217" width="1.625" style="1" customWidth="1"/>
    <col min="9218" max="9222" width="10.75" style="1" customWidth="1"/>
    <col min="9223" max="9223" width="3.625" style="1" customWidth="1"/>
    <col min="9224" max="9224" width="4.125" style="1" customWidth="1"/>
    <col min="9225" max="9225" width="3.625" style="1" customWidth="1"/>
    <col min="9226" max="9226" width="4.625" style="1" customWidth="1"/>
    <col min="9227" max="9227" width="3.625" style="1" customWidth="1"/>
    <col min="9228" max="9228" width="4.125" style="1" customWidth="1"/>
    <col min="9229" max="9243" width="3.625" style="1" customWidth="1"/>
    <col min="9244" max="9244" width="6.5" style="1" customWidth="1"/>
    <col min="9245" max="9245" width="3.125" style="1" customWidth="1"/>
    <col min="9246" max="9246" width="23.25" style="1" customWidth="1"/>
    <col min="9247" max="9470" width="9" style="1"/>
    <col min="9471" max="9471" width="1.625" style="1" customWidth="1"/>
    <col min="9472" max="9472" width="23.625" style="1" customWidth="1"/>
    <col min="9473" max="9473" width="1.625" style="1" customWidth="1"/>
    <col min="9474" max="9478" width="10.75" style="1" customWidth="1"/>
    <col min="9479" max="9479" width="3.625" style="1" customWidth="1"/>
    <col min="9480" max="9480" width="4.125" style="1" customWidth="1"/>
    <col min="9481" max="9481" width="3.625" style="1" customWidth="1"/>
    <col min="9482" max="9482" width="4.625" style="1" customWidth="1"/>
    <col min="9483" max="9483" width="3.625" style="1" customWidth="1"/>
    <col min="9484" max="9484" width="4.125" style="1" customWidth="1"/>
    <col min="9485" max="9499" width="3.625" style="1" customWidth="1"/>
    <col min="9500" max="9500" width="6.5" style="1" customWidth="1"/>
    <col min="9501" max="9501" width="3.125" style="1" customWidth="1"/>
    <col min="9502" max="9502" width="23.25" style="1" customWidth="1"/>
    <col min="9503" max="9726" width="9" style="1"/>
    <col min="9727" max="9727" width="1.625" style="1" customWidth="1"/>
    <col min="9728" max="9728" width="23.625" style="1" customWidth="1"/>
    <col min="9729" max="9729" width="1.625" style="1" customWidth="1"/>
    <col min="9730" max="9734" width="10.75" style="1" customWidth="1"/>
    <col min="9735" max="9735" width="3.625" style="1" customWidth="1"/>
    <col min="9736" max="9736" width="4.125" style="1" customWidth="1"/>
    <col min="9737" max="9737" width="3.625" style="1" customWidth="1"/>
    <col min="9738" max="9738" width="4.625" style="1" customWidth="1"/>
    <col min="9739" max="9739" width="3.625" style="1" customWidth="1"/>
    <col min="9740" max="9740" width="4.125" style="1" customWidth="1"/>
    <col min="9741" max="9755" width="3.625" style="1" customWidth="1"/>
    <col min="9756" max="9756" width="6.5" style="1" customWidth="1"/>
    <col min="9757" max="9757" width="3.125" style="1" customWidth="1"/>
    <col min="9758" max="9758" width="23.25" style="1" customWidth="1"/>
    <col min="9759" max="9982" width="9" style="1"/>
    <col min="9983" max="9983" width="1.625" style="1" customWidth="1"/>
    <col min="9984" max="9984" width="23.625" style="1" customWidth="1"/>
    <col min="9985" max="9985" width="1.625" style="1" customWidth="1"/>
    <col min="9986" max="9990" width="10.75" style="1" customWidth="1"/>
    <col min="9991" max="9991" width="3.625" style="1" customWidth="1"/>
    <col min="9992" max="9992" width="4.125" style="1" customWidth="1"/>
    <col min="9993" max="9993" width="3.625" style="1" customWidth="1"/>
    <col min="9994" max="9994" width="4.625" style="1" customWidth="1"/>
    <col min="9995" max="9995" width="3.625" style="1" customWidth="1"/>
    <col min="9996" max="9996" width="4.125" style="1" customWidth="1"/>
    <col min="9997" max="10011" width="3.625" style="1" customWidth="1"/>
    <col min="10012" max="10012" width="6.5" style="1" customWidth="1"/>
    <col min="10013" max="10013" width="3.125" style="1" customWidth="1"/>
    <col min="10014" max="10014" width="23.25" style="1" customWidth="1"/>
    <col min="10015" max="10238" width="9" style="1"/>
    <col min="10239" max="10239" width="1.625" style="1" customWidth="1"/>
    <col min="10240" max="10240" width="23.625" style="1" customWidth="1"/>
    <col min="10241" max="10241" width="1.625" style="1" customWidth="1"/>
    <col min="10242" max="10246" width="10.75" style="1" customWidth="1"/>
    <col min="10247" max="10247" width="3.625" style="1" customWidth="1"/>
    <col min="10248" max="10248" width="4.125" style="1" customWidth="1"/>
    <col min="10249" max="10249" width="3.625" style="1" customWidth="1"/>
    <col min="10250" max="10250" width="4.625" style="1" customWidth="1"/>
    <col min="10251" max="10251" width="3.625" style="1" customWidth="1"/>
    <col min="10252" max="10252" width="4.125" style="1" customWidth="1"/>
    <col min="10253" max="10267" width="3.625" style="1" customWidth="1"/>
    <col min="10268" max="10268" width="6.5" style="1" customWidth="1"/>
    <col min="10269" max="10269" width="3.125" style="1" customWidth="1"/>
    <col min="10270" max="10270" width="23.25" style="1" customWidth="1"/>
    <col min="10271" max="10494" width="9" style="1"/>
    <col min="10495" max="10495" width="1.625" style="1" customWidth="1"/>
    <col min="10496" max="10496" width="23.625" style="1" customWidth="1"/>
    <col min="10497" max="10497" width="1.625" style="1" customWidth="1"/>
    <col min="10498" max="10502" width="10.75" style="1" customWidth="1"/>
    <col min="10503" max="10503" width="3.625" style="1" customWidth="1"/>
    <col min="10504" max="10504" width="4.125" style="1" customWidth="1"/>
    <col min="10505" max="10505" width="3.625" style="1" customWidth="1"/>
    <col min="10506" max="10506" width="4.625" style="1" customWidth="1"/>
    <col min="10507" max="10507" width="3.625" style="1" customWidth="1"/>
    <col min="10508" max="10508" width="4.125" style="1" customWidth="1"/>
    <col min="10509" max="10523" width="3.625" style="1" customWidth="1"/>
    <col min="10524" max="10524" width="6.5" style="1" customWidth="1"/>
    <col min="10525" max="10525" width="3.125" style="1" customWidth="1"/>
    <col min="10526" max="10526" width="23.25" style="1" customWidth="1"/>
    <col min="10527" max="10750" width="9" style="1"/>
    <col min="10751" max="10751" width="1.625" style="1" customWidth="1"/>
    <col min="10752" max="10752" width="23.625" style="1" customWidth="1"/>
    <col min="10753" max="10753" width="1.625" style="1" customWidth="1"/>
    <col min="10754" max="10758" width="10.75" style="1" customWidth="1"/>
    <col min="10759" max="10759" width="3.625" style="1" customWidth="1"/>
    <col min="10760" max="10760" width="4.125" style="1" customWidth="1"/>
    <col min="10761" max="10761" width="3.625" style="1" customWidth="1"/>
    <col min="10762" max="10762" width="4.625" style="1" customWidth="1"/>
    <col min="10763" max="10763" width="3.625" style="1" customWidth="1"/>
    <col min="10764" max="10764" width="4.125" style="1" customWidth="1"/>
    <col min="10765" max="10779" width="3.625" style="1" customWidth="1"/>
    <col min="10780" max="10780" width="6.5" style="1" customWidth="1"/>
    <col min="10781" max="10781" width="3.125" style="1" customWidth="1"/>
    <col min="10782" max="10782" width="23.25" style="1" customWidth="1"/>
    <col min="10783" max="11006" width="9" style="1"/>
    <col min="11007" max="11007" width="1.625" style="1" customWidth="1"/>
    <col min="11008" max="11008" width="23.625" style="1" customWidth="1"/>
    <col min="11009" max="11009" width="1.625" style="1" customWidth="1"/>
    <col min="11010" max="11014" width="10.75" style="1" customWidth="1"/>
    <col min="11015" max="11015" width="3.625" style="1" customWidth="1"/>
    <col min="11016" max="11016" width="4.125" style="1" customWidth="1"/>
    <col min="11017" max="11017" width="3.625" style="1" customWidth="1"/>
    <col min="11018" max="11018" width="4.625" style="1" customWidth="1"/>
    <col min="11019" max="11019" width="3.625" style="1" customWidth="1"/>
    <col min="11020" max="11020" width="4.125" style="1" customWidth="1"/>
    <col min="11021" max="11035" width="3.625" style="1" customWidth="1"/>
    <col min="11036" max="11036" width="6.5" style="1" customWidth="1"/>
    <col min="11037" max="11037" width="3.125" style="1" customWidth="1"/>
    <col min="11038" max="11038" width="23.25" style="1" customWidth="1"/>
    <col min="11039" max="11262" width="9" style="1"/>
    <col min="11263" max="11263" width="1.625" style="1" customWidth="1"/>
    <col min="11264" max="11264" width="23.625" style="1" customWidth="1"/>
    <col min="11265" max="11265" width="1.625" style="1" customWidth="1"/>
    <col min="11266" max="11270" width="10.75" style="1" customWidth="1"/>
    <col min="11271" max="11271" width="3.625" style="1" customWidth="1"/>
    <col min="11272" max="11272" width="4.125" style="1" customWidth="1"/>
    <col min="11273" max="11273" width="3.625" style="1" customWidth="1"/>
    <col min="11274" max="11274" width="4.625" style="1" customWidth="1"/>
    <col min="11275" max="11275" width="3.625" style="1" customWidth="1"/>
    <col min="11276" max="11276" width="4.125" style="1" customWidth="1"/>
    <col min="11277" max="11291" width="3.625" style="1" customWidth="1"/>
    <col min="11292" max="11292" width="6.5" style="1" customWidth="1"/>
    <col min="11293" max="11293" width="3.125" style="1" customWidth="1"/>
    <col min="11294" max="11294" width="23.25" style="1" customWidth="1"/>
    <col min="11295" max="11518" width="9" style="1"/>
    <col min="11519" max="11519" width="1.625" style="1" customWidth="1"/>
    <col min="11520" max="11520" width="23.625" style="1" customWidth="1"/>
    <col min="11521" max="11521" width="1.625" style="1" customWidth="1"/>
    <col min="11522" max="11526" width="10.75" style="1" customWidth="1"/>
    <col min="11527" max="11527" width="3.625" style="1" customWidth="1"/>
    <col min="11528" max="11528" width="4.125" style="1" customWidth="1"/>
    <col min="11529" max="11529" width="3.625" style="1" customWidth="1"/>
    <col min="11530" max="11530" width="4.625" style="1" customWidth="1"/>
    <col min="11531" max="11531" width="3.625" style="1" customWidth="1"/>
    <col min="11532" max="11532" width="4.125" style="1" customWidth="1"/>
    <col min="11533" max="11547" width="3.625" style="1" customWidth="1"/>
    <col min="11548" max="11548" width="6.5" style="1" customWidth="1"/>
    <col min="11549" max="11549" width="3.125" style="1" customWidth="1"/>
    <col min="11550" max="11550" width="23.25" style="1" customWidth="1"/>
    <col min="11551" max="11774" width="9" style="1"/>
    <col min="11775" max="11775" width="1.625" style="1" customWidth="1"/>
    <col min="11776" max="11776" width="23.625" style="1" customWidth="1"/>
    <col min="11777" max="11777" width="1.625" style="1" customWidth="1"/>
    <col min="11778" max="11782" width="10.75" style="1" customWidth="1"/>
    <col min="11783" max="11783" width="3.625" style="1" customWidth="1"/>
    <col min="11784" max="11784" width="4.125" style="1" customWidth="1"/>
    <col min="11785" max="11785" width="3.625" style="1" customWidth="1"/>
    <col min="11786" max="11786" width="4.625" style="1" customWidth="1"/>
    <col min="11787" max="11787" width="3.625" style="1" customWidth="1"/>
    <col min="11788" max="11788" width="4.125" style="1" customWidth="1"/>
    <col min="11789" max="11803" width="3.625" style="1" customWidth="1"/>
    <col min="11804" max="11804" width="6.5" style="1" customWidth="1"/>
    <col min="11805" max="11805" width="3.125" style="1" customWidth="1"/>
    <col min="11806" max="11806" width="23.25" style="1" customWidth="1"/>
    <col min="11807" max="12030" width="9" style="1"/>
    <col min="12031" max="12031" width="1.625" style="1" customWidth="1"/>
    <col min="12032" max="12032" width="23.625" style="1" customWidth="1"/>
    <col min="12033" max="12033" width="1.625" style="1" customWidth="1"/>
    <col min="12034" max="12038" width="10.75" style="1" customWidth="1"/>
    <col min="12039" max="12039" width="3.625" style="1" customWidth="1"/>
    <col min="12040" max="12040" width="4.125" style="1" customWidth="1"/>
    <col min="12041" max="12041" width="3.625" style="1" customWidth="1"/>
    <col min="12042" max="12042" width="4.625" style="1" customWidth="1"/>
    <col min="12043" max="12043" width="3.625" style="1" customWidth="1"/>
    <col min="12044" max="12044" width="4.125" style="1" customWidth="1"/>
    <col min="12045" max="12059" width="3.625" style="1" customWidth="1"/>
    <col min="12060" max="12060" width="6.5" style="1" customWidth="1"/>
    <col min="12061" max="12061" width="3.125" style="1" customWidth="1"/>
    <col min="12062" max="12062" width="23.25" style="1" customWidth="1"/>
    <col min="12063" max="12286" width="9" style="1"/>
    <col min="12287" max="12287" width="1.625" style="1" customWidth="1"/>
    <col min="12288" max="12288" width="23.625" style="1" customWidth="1"/>
    <col min="12289" max="12289" width="1.625" style="1" customWidth="1"/>
    <col min="12290" max="12294" width="10.75" style="1" customWidth="1"/>
    <col min="12295" max="12295" width="3.625" style="1" customWidth="1"/>
    <col min="12296" max="12296" width="4.125" style="1" customWidth="1"/>
    <col min="12297" max="12297" width="3.625" style="1" customWidth="1"/>
    <col min="12298" max="12298" width="4.625" style="1" customWidth="1"/>
    <col min="12299" max="12299" width="3.625" style="1" customWidth="1"/>
    <col min="12300" max="12300" width="4.125" style="1" customWidth="1"/>
    <col min="12301" max="12315" width="3.625" style="1" customWidth="1"/>
    <col min="12316" max="12316" width="6.5" style="1" customWidth="1"/>
    <col min="12317" max="12317" width="3.125" style="1" customWidth="1"/>
    <col min="12318" max="12318" width="23.25" style="1" customWidth="1"/>
    <col min="12319" max="12542" width="9" style="1"/>
    <col min="12543" max="12543" width="1.625" style="1" customWidth="1"/>
    <col min="12544" max="12544" width="23.625" style="1" customWidth="1"/>
    <col min="12545" max="12545" width="1.625" style="1" customWidth="1"/>
    <col min="12546" max="12550" width="10.75" style="1" customWidth="1"/>
    <col min="12551" max="12551" width="3.625" style="1" customWidth="1"/>
    <col min="12552" max="12552" width="4.125" style="1" customWidth="1"/>
    <col min="12553" max="12553" width="3.625" style="1" customWidth="1"/>
    <col min="12554" max="12554" width="4.625" style="1" customWidth="1"/>
    <col min="12555" max="12555" width="3.625" style="1" customWidth="1"/>
    <col min="12556" max="12556" width="4.125" style="1" customWidth="1"/>
    <col min="12557" max="12571" width="3.625" style="1" customWidth="1"/>
    <col min="12572" max="12572" width="6.5" style="1" customWidth="1"/>
    <col min="12573" max="12573" width="3.125" style="1" customWidth="1"/>
    <col min="12574" max="12574" width="23.25" style="1" customWidth="1"/>
    <col min="12575" max="12798" width="9" style="1"/>
    <col min="12799" max="12799" width="1.625" style="1" customWidth="1"/>
    <col min="12800" max="12800" width="23.625" style="1" customWidth="1"/>
    <col min="12801" max="12801" width="1.625" style="1" customWidth="1"/>
    <col min="12802" max="12806" width="10.75" style="1" customWidth="1"/>
    <col min="12807" max="12807" width="3.625" style="1" customWidth="1"/>
    <col min="12808" max="12808" width="4.125" style="1" customWidth="1"/>
    <col min="12809" max="12809" width="3.625" style="1" customWidth="1"/>
    <col min="12810" max="12810" width="4.625" style="1" customWidth="1"/>
    <col min="12811" max="12811" width="3.625" style="1" customWidth="1"/>
    <col min="12812" max="12812" width="4.125" style="1" customWidth="1"/>
    <col min="12813" max="12827" width="3.625" style="1" customWidth="1"/>
    <col min="12828" max="12828" width="6.5" style="1" customWidth="1"/>
    <col min="12829" max="12829" width="3.125" style="1" customWidth="1"/>
    <col min="12830" max="12830" width="23.25" style="1" customWidth="1"/>
    <col min="12831" max="13054" width="9" style="1"/>
    <col min="13055" max="13055" width="1.625" style="1" customWidth="1"/>
    <col min="13056" max="13056" width="23.625" style="1" customWidth="1"/>
    <col min="13057" max="13057" width="1.625" style="1" customWidth="1"/>
    <col min="13058" max="13062" width="10.75" style="1" customWidth="1"/>
    <col min="13063" max="13063" width="3.625" style="1" customWidth="1"/>
    <col min="13064" max="13064" width="4.125" style="1" customWidth="1"/>
    <col min="13065" max="13065" width="3.625" style="1" customWidth="1"/>
    <col min="13066" max="13066" width="4.625" style="1" customWidth="1"/>
    <col min="13067" max="13067" width="3.625" style="1" customWidth="1"/>
    <col min="13068" max="13068" width="4.125" style="1" customWidth="1"/>
    <col min="13069" max="13083" width="3.625" style="1" customWidth="1"/>
    <col min="13084" max="13084" width="6.5" style="1" customWidth="1"/>
    <col min="13085" max="13085" width="3.125" style="1" customWidth="1"/>
    <col min="13086" max="13086" width="23.25" style="1" customWidth="1"/>
    <col min="13087" max="13310" width="9" style="1"/>
    <col min="13311" max="13311" width="1.625" style="1" customWidth="1"/>
    <col min="13312" max="13312" width="23.625" style="1" customWidth="1"/>
    <col min="13313" max="13313" width="1.625" style="1" customWidth="1"/>
    <col min="13314" max="13318" width="10.75" style="1" customWidth="1"/>
    <col min="13319" max="13319" width="3.625" style="1" customWidth="1"/>
    <col min="13320" max="13320" width="4.125" style="1" customWidth="1"/>
    <col min="13321" max="13321" width="3.625" style="1" customWidth="1"/>
    <col min="13322" max="13322" width="4.625" style="1" customWidth="1"/>
    <col min="13323" max="13323" width="3.625" style="1" customWidth="1"/>
    <col min="13324" max="13324" width="4.125" style="1" customWidth="1"/>
    <col min="13325" max="13339" width="3.625" style="1" customWidth="1"/>
    <col min="13340" max="13340" width="6.5" style="1" customWidth="1"/>
    <col min="13341" max="13341" width="3.125" style="1" customWidth="1"/>
    <col min="13342" max="13342" width="23.25" style="1" customWidth="1"/>
    <col min="13343" max="13566" width="9" style="1"/>
    <col min="13567" max="13567" width="1.625" style="1" customWidth="1"/>
    <col min="13568" max="13568" width="23.625" style="1" customWidth="1"/>
    <col min="13569" max="13569" width="1.625" style="1" customWidth="1"/>
    <col min="13570" max="13574" width="10.75" style="1" customWidth="1"/>
    <col min="13575" max="13575" width="3.625" style="1" customWidth="1"/>
    <col min="13576" max="13576" width="4.125" style="1" customWidth="1"/>
    <col min="13577" max="13577" width="3.625" style="1" customWidth="1"/>
    <col min="13578" max="13578" width="4.625" style="1" customWidth="1"/>
    <col min="13579" max="13579" width="3.625" style="1" customWidth="1"/>
    <col min="13580" max="13580" width="4.125" style="1" customWidth="1"/>
    <col min="13581" max="13595" width="3.625" style="1" customWidth="1"/>
    <col min="13596" max="13596" width="6.5" style="1" customWidth="1"/>
    <col min="13597" max="13597" width="3.125" style="1" customWidth="1"/>
    <col min="13598" max="13598" width="23.25" style="1" customWidth="1"/>
    <col min="13599" max="13822" width="9" style="1"/>
    <col min="13823" max="13823" width="1.625" style="1" customWidth="1"/>
    <col min="13824" max="13824" width="23.625" style="1" customWidth="1"/>
    <col min="13825" max="13825" width="1.625" style="1" customWidth="1"/>
    <col min="13826" max="13830" width="10.75" style="1" customWidth="1"/>
    <col min="13831" max="13831" width="3.625" style="1" customWidth="1"/>
    <col min="13832" max="13832" width="4.125" style="1" customWidth="1"/>
    <col min="13833" max="13833" width="3.625" style="1" customWidth="1"/>
    <col min="13834" max="13834" width="4.625" style="1" customWidth="1"/>
    <col min="13835" max="13835" width="3.625" style="1" customWidth="1"/>
    <col min="13836" max="13836" width="4.125" style="1" customWidth="1"/>
    <col min="13837" max="13851" width="3.625" style="1" customWidth="1"/>
    <col min="13852" max="13852" width="6.5" style="1" customWidth="1"/>
    <col min="13853" max="13853" width="3.125" style="1" customWidth="1"/>
    <col min="13854" max="13854" width="23.25" style="1" customWidth="1"/>
    <col min="13855" max="14078" width="9" style="1"/>
    <col min="14079" max="14079" width="1.625" style="1" customWidth="1"/>
    <col min="14080" max="14080" width="23.625" style="1" customWidth="1"/>
    <col min="14081" max="14081" width="1.625" style="1" customWidth="1"/>
    <col min="14082" max="14086" width="10.75" style="1" customWidth="1"/>
    <col min="14087" max="14087" width="3.625" style="1" customWidth="1"/>
    <col min="14088" max="14088" width="4.125" style="1" customWidth="1"/>
    <col min="14089" max="14089" width="3.625" style="1" customWidth="1"/>
    <col min="14090" max="14090" width="4.625" style="1" customWidth="1"/>
    <col min="14091" max="14091" width="3.625" style="1" customWidth="1"/>
    <col min="14092" max="14092" width="4.125" style="1" customWidth="1"/>
    <col min="14093" max="14107" width="3.625" style="1" customWidth="1"/>
    <col min="14108" max="14108" width="6.5" style="1" customWidth="1"/>
    <col min="14109" max="14109" width="3.125" style="1" customWidth="1"/>
    <col min="14110" max="14110" width="23.25" style="1" customWidth="1"/>
    <col min="14111" max="14334" width="9" style="1"/>
    <col min="14335" max="14335" width="1.625" style="1" customWidth="1"/>
    <col min="14336" max="14336" width="23.625" style="1" customWidth="1"/>
    <col min="14337" max="14337" width="1.625" style="1" customWidth="1"/>
    <col min="14338" max="14342" width="10.75" style="1" customWidth="1"/>
    <col min="14343" max="14343" width="3.625" style="1" customWidth="1"/>
    <col min="14344" max="14344" width="4.125" style="1" customWidth="1"/>
    <col min="14345" max="14345" width="3.625" style="1" customWidth="1"/>
    <col min="14346" max="14346" width="4.625" style="1" customWidth="1"/>
    <col min="14347" max="14347" width="3.625" style="1" customWidth="1"/>
    <col min="14348" max="14348" width="4.125" style="1" customWidth="1"/>
    <col min="14349" max="14363" width="3.625" style="1" customWidth="1"/>
    <col min="14364" max="14364" width="6.5" style="1" customWidth="1"/>
    <col min="14365" max="14365" width="3.125" style="1" customWidth="1"/>
    <col min="14366" max="14366" width="23.25" style="1" customWidth="1"/>
    <col min="14367" max="14590" width="9" style="1"/>
    <col min="14591" max="14591" width="1.625" style="1" customWidth="1"/>
    <col min="14592" max="14592" width="23.625" style="1" customWidth="1"/>
    <col min="14593" max="14593" width="1.625" style="1" customWidth="1"/>
    <col min="14594" max="14598" width="10.75" style="1" customWidth="1"/>
    <col min="14599" max="14599" width="3.625" style="1" customWidth="1"/>
    <col min="14600" max="14600" width="4.125" style="1" customWidth="1"/>
    <col min="14601" max="14601" width="3.625" style="1" customWidth="1"/>
    <col min="14602" max="14602" width="4.625" style="1" customWidth="1"/>
    <col min="14603" max="14603" width="3.625" style="1" customWidth="1"/>
    <col min="14604" max="14604" width="4.125" style="1" customWidth="1"/>
    <col min="14605" max="14619" width="3.625" style="1" customWidth="1"/>
    <col min="14620" max="14620" width="6.5" style="1" customWidth="1"/>
    <col min="14621" max="14621" width="3.125" style="1" customWidth="1"/>
    <col min="14622" max="14622" width="23.25" style="1" customWidth="1"/>
    <col min="14623" max="14846" width="9" style="1"/>
    <col min="14847" max="14847" width="1.625" style="1" customWidth="1"/>
    <col min="14848" max="14848" width="23.625" style="1" customWidth="1"/>
    <col min="14849" max="14849" width="1.625" style="1" customWidth="1"/>
    <col min="14850" max="14854" width="10.75" style="1" customWidth="1"/>
    <col min="14855" max="14855" width="3.625" style="1" customWidth="1"/>
    <col min="14856" max="14856" width="4.125" style="1" customWidth="1"/>
    <col min="14857" max="14857" width="3.625" style="1" customWidth="1"/>
    <col min="14858" max="14858" width="4.625" style="1" customWidth="1"/>
    <col min="14859" max="14859" width="3.625" style="1" customWidth="1"/>
    <col min="14860" max="14860" width="4.125" style="1" customWidth="1"/>
    <col min="14861" max="14875" width="3.625" style="1" customWidth="1"/>
    <col min="14876" max="14876" width="6.5" style="1" customWidth="1"/>
    <col min="14877" max="14877" width="3.125" style="1" customWidth="1"/>
    <col min="14878" max="14878" width="23.25" style="1" customWidth="1"/>
    <col min="14879" max="15102" width="9" style="1"/>
    <col min="15103" max="15103" width="1.625" style="1" customWidth="1"/>
    <col min="15104" max="15104" width="23.625" style="1" customWidth="1"/>
    <col min="15105" max="15105" width="1.625" style="1" customWidth="1"/>
    <col min="15106" max="15110" width="10.75" style="1" customWidth="1"/>
    <col min="15111" max="15111" width="3.625" style="1" customWidth="1"/>
    <col min="15112" max="15112" width="4.125" style="1" customWidth="1"/>
    <col min="15113" max="15113" width="3.625" style="1" customWidth="1"/>
    <col min="15114" max="15114" width="4.625" style="1" customWidth="1"/>
    <col min="15115" max="15115" width="3.625" style="1" customWidth="1"/>
    <col min="15116" max="15116" width="4.125" style="1" customWidth="1"/>
    <col min="15117" max="15131" width="3.625" style="1" customWidth="1"/>
    <col min="15132" max="15132" width="6.5" style="1" customWidth="1"/>
    <col min="15133" max="15133" width="3.125" style="1" customWidth="1"/>
    <col min="15134" max="15134" width="23.25" style="1" customWidth="1"/>
    <col min="15135" max="15358" width="9" style="1"/>
    <col min="15359" max="15359" width="1.625" style="1" customWidth="1"/>
    <col min="15360" max="15360" width="23.625" style="1" customWidth="1"/>
    <col min="15361" max="15361" width="1.625" style="1" customWidth="1"/>
    <col min="15362" max="15366" width="10.75" style="1" customWidth="1"/>
    <col min="15367" max="15367" width="3.625" style="1" customWidth="1"/>
    <col min="15368" max="15368" width="4.125" style="1" customWidth="1"/>
    <col min="15369" max="15369" width="3.625" style="1" customWidth="1"/>
    <col min="15370" max="15370" width="4.625" style="1" customWidth="1"/>
    <col min="15371" max="15371" width="3.625" style="1" customWidth="1"/>
    <col min="15372" max="15372" width="4.125" style="1" customWidth="1"/>
    <col min="15373" max="15387" width="3.625" style="1" customWidth="1"/>
    <col min="15388" max="15388" width="6.5" style="1" customWidth="1"/>
    <col min="15389" max="15389" width="3.125" style="1" customWidth="1"/>
    <col min="15390" max="15390" width="23.25" style="1" customWidth="1"/>
    <col min="15391" max="15614" width="9" style="1"/>
    <col min="15615" max="15615" width="1.625" style="1" customWidth="1"/>
    <col min="15616" max="15616" width="23.625" style="1" customWidth="1"/>
    <col min="15617" max="15617" width="1.625" style="1" customWidth="1"/>
    <col min="15618" max="15622" width="10.75" style="1" customWidth="1"/>
    <col min="15623" max="15623" width="3.625" style="1" customWidth="1"/>
    <col min="15624" max="15624" width="4.125" style="1" customWidth="1"/>
    <col min="15625" max="15625" width="3.625" style="1" customWidth="1"/>
    <col min="15626" max="15626" width="4.625" style="1" customWidth="1"/>
    <col min="15627" max="15627" width="3.625" style="1" customWidth="1"/>
    <col min="15628" max="15628" width="4.125" style="1" customWidth="1"/>
    <col min="15629" max="15643" width="3.625" style="1" customWidth="1"/>
    <col min="15644" max="15644" width="6.5" style="1" customWidth="1"/>
    <col min="15645" max="15645" width="3.125" style="1" customWidth="1"/>
    <col min="15646" max="15646" width="23.25" style="1" customWidth="1"/>
    <col min="15647" max="15870" width="9" style="1"/>
    <col min="15871" max="15871" width="1.625" style="1" customWidth="1"/>
    <col min="15872" max="15872" width="23.625" style="1" customWidth="1"/>
    <col min="15873" max="15873" width="1.625" style="1" customWidth="1"/>
    <col min="15874" max="15878" width="10.75" style="1" customWidth="1"/>
    <col min="15879" max="15879" width="3.625" style="1" customWidth="1"/>
    <col min="15880" max="15880" width="4.125" style="1" customWidth="1"/>
    <col min="15881" max="15881" width="3.625" style="1" customWidth="1"/>
    <col min="15882" max="15882" width="4.625" style="1" customWidth="1"/>
    <col min="15883" max="15883" width="3.625" style="1" customWidth="1"/>
    <col min="15884" max="15884" width="4.125" style="1" customWidth="1"/>
    <col min="15885" max="15899" width="3.625" style="1" customWidth="1"/>
    <col min="15900" max="15900" width="6.5" style="1" customWidth="1"/>
    <col min="15901" max="15901" width="3.125" style="1" customWidth="1"/>
    <col min="15902" max="15902" width="23.25" style="1" customWidth="1"/>
    <col min="15903" max="16126" width="9" style="1"/>
    <col min="16127" max="16127" width="1.625" style="1" customWidth="1"/>
    <col min="16128" max="16128" width="23.625" style="1" customWidth="1"/>
    <col min="16129" max="16129" width="1.625" style="1" customWidth="1"/>
    <col min="16130" max="16134" width="10.75" style="1" customWidth="1"/>
    <col min="16135" max="16135" width="3.625" style="1" customWidth="1"/>
    <col min="16136" max="16136" width="4.125" style="1" customWidth="1"/>
    <col min="16137" max="16137" width="3.625" style="1" customWidth="1"/>
    <col min="16138" max="16138" width="4.625" style="1" customWidth="1"/>
    <col min="16139" max="16139" width="3.625" style="1" customWidth="1"/>
    <col min="16140" max="16140" width="4.125" style="1" customWidth="1"/>
    <col min="16141" max="16155" width="3.625" style="1" customWidth="1"/>
    <col min="16156" max="16156" width="6.5" style="1" customWidth="1"/>
    <col min="16157" max="16157" width="3.125" style="1" customWidth="1"/>
    <col min="16158" max="16158" width="23.25" style="1" customWidth="1"/>
    <col min="16159" max="16384" width="9" style="1"/>
  </cols>
  <sheetData>
    <row r="1" spans="1:27" ht="15" customHeight="1" x14ac:dyDescent="0.15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3"/>
      <c r="K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3.5" customHeight="1" x14ac:dyDescent="0.15"/>
    <row r="3" spans="1:27" s="2" customFormat="1" ht="13.5" customHeight="1" thickBot="1" x14ac:dyDescent="0.2">
      <c r="A3" s="18" t="s">
        <v>1</v>
      </c>
      <c r="B3" s="18"/>
      <c r="C3" s="18"/>
      <c r="D3" s="18"/>
      <c r="E3" s="18"/>
      <c r="F3" s="18"/>
      <c r="G3" s="18"/>
      <c r="H3" s="19"/>
    </row>
    <row r="4" spans="1:27" ht="18" customHeight="1" x14ac:dyDescent="0.15">
      <c r="A4" s="50"/>
      <c r="B4" s="50"/>
      <c r="C4" s="51"/>
      <c r="D4" s="52"/>
      <c r="E4" s="20" t="s">
        <v>51</v>
      </c>
      <c r="F4" s="20" t="s">
        <v>52</v>
      </c>
      <c r="G4" s="21" t="s">
        <v>53</v>
      </c>
      <c r="H4" s="21" t="s">
        <v>54</v>
      </c>
      <c r="I4" s="21" t="s">
        <v>55</v>
      </c>
      <c r="J4" s="5"/>
      <c r="K4" s="5"/>
      <c r="L4" s="5"/>
    </row>
    <row r="5" spans="1:27" ht="3" customHeight="1" x14ac:dyDescent="0.15">
      <c r="A5" s="22"/>
      <c r="B5" s="22"/>
      <c r="C5" s="22"/>
      <c r="D5" s="23"/>
      <c r="E5" s="24"/>
      <c r="F5" s="24"/>
      <c r="G5" s="25"/>
      <c r="H5" s="6"/>
      <c r="I5" s="6"/>
      <c r="J5" s="5"/>
      <c r="K5" s="5"/>
      <c r="L5" s="5"/>
    </row>
    <row r="6" spans="1:27" ht="13.5" customHeight="1" x14ac:dyDescent="0.15">
      <c r="A6" s="53" t="s">
        <v>2</v>
      </c>
      <c r="B6" s="54"/>
      <c r="C6" s="54"/>
      <c r="D6" s="11"/>
      <c r="E6" s="12">
        <v>6209</v>
      </c>
      <c r="F6" s="12">
        <v>5506</v>
      </c>
      <c r="G6" s="29">
        <v>5661</v>
      </c>
      <c r="H6" s="29">
        <v>5694</v>
      </c>
      <c r="I6" s="29">
        <f>I9+I38</f>
        <v>5872</v>
      </c>
    </row>
    <row r="7" spans="1:27" ht="2.25" customHeight="1" x14ac:dyDescent="0.15">
      <c r="A7" s="26"/>
      <c r="B7" s="26"/>
      <c r="C7" s="26"/>
      <c r="D7" s="13"/>
      <c r="E7" s="14"/>
      <c r="F7" s="14"/>
      <c r="G7" s="27"/>
      <c r="H7" s="27"/>
      <c r="I7" s="27"/>
    </row>
    <row r="8" spans="1:27" ht="3.75" customHeight="1" x14ac:dyDescent="0.15">
      <c r="A8" s="28"/>
      <c r="B8" s="28"/>
      <c r="C8" s="28"/>
      <c r="D8" s="11"/>
      <c r="E8" s="12"/>
      <c r="F8" s="12"/>
      <c r="G8" s="29"/>
      <c r="H8" s="29"/>
      <c r="I8" s="29"/>
    </row>
    <row r="9" spans="1:27" ht="18" customHeight="1" x14ac:dyDescent="0.15">
      <c r="A9" s="55" t="s">
        <v>56</v>
      </c>
      <c r="B9" s="56"/>
      <c r="C9" s="56"/>
      <c r="D9" s="30"/>
      <c r="E9" s="12" t="s">
        <v>29</v>
      </c>
      <c r="F9" s="12">
        <v>905</v>
      </c>
      <c r="G9" s="29">
        <v>1984</v>
      </c>
      <c r="H9" s="29">
        <v>2921</v>
      </c>
      <c r="I9" s="29">
        <f>SUM(I10:I35)</f>
        <v>3872</v>
      </c>
    </row>
    <row r="10" spans="1:27" ht="12.75" customHeight="1" x14ac:dyDescent="0.15">
      <c r="A10" s="28"/>
      <c r="B10" s="28"/>
      <c r="C10" s="15" t="s">
        <v>30</v>
      </c>
      <c r="D10" s="11"/>
      <c r="E10" s="12" t="s">
        <v>29</v>
      </c>
      <c r="F10" s="12">
        <v>684</v>
      </c>
      <c r="G10" s="29">
        <v>1514</v>
      </c>
      <c r="H10" s="29">
        <v>2267</v>
      </c>
      <c r="I10" s="29">
        <v>3010</v>
      </c>
    </row>
    <row r="11" spans="1:27" ht="35.25" customHeight="1" x14ac:dyDescent="0.15">
      <c r="A11" s="28"/>
      <c r="B11" s="28"/>
      <c r="C11" s="15" t="s">
        <v>31</v>
      </c>
      <c r="D11" s="11"/>
      <c r="E11" s="12" t="s">
        <v>29</v>
      </c>
      <c r="F11" s="12">
        <v>4</v>
      </c>
      <c r="G11" s="29">
        <v>10</v>
      </c>
      <c r="H11" s="29">
        <v>13</v>
      </c>
      <c r="I11" s="29">
        <v>20</v>
      </c>
    </row>
    <row r="12" spans="1:27" ht="12.75" customHeight="1" x14ac:dyDescent="0.15">
      <c r="A12" s="28"/>
      <c r="B12" s="28"/>
      <c r="C12" s="15" t="s">
        <v>32</v>
      </c>
      <c r="D12" s="11"/>
      <c r="E12" s="12" t="s">
        <v>29</v>
      </c>
      <c r="F12" s="12">
        <v>24</v>
      </c>
      <c r="G12" s="29">
        <v>40</v>
      </c>
      <c r="H12" s="29">
        <v>55</v>
      </c>
      <c r="I12" s="29">
        <v>74</v>
      </c>
    </row>
    <row r="13" spans="1:27" ht="12.75" customHeight="1" x14ac:dyDescent="0.15">
      <c r="A13" s="28"/>
      <c r="B13" s="28"/>
      <c r="C13" s="15" t="s">
        <v>33</v>
      </c>
      <c r="D13" s="11"/>
      <c r="E13" s="12" t="s">
        <v>29</v>
      </c>
      <c r="F13" s="12">
        <v>16</v>
      </c>
      <c r="G13" s="29">
        <v>26</v>
      </c>
      <c r="H13" s="29">
        <v>35</v>
      </c>
      <c r="I13" s="29">
        <v>56</v>
      </c>
    </row>
    <row r="14" spans="1:27" ht="12.75" customHeight="1" x14ac:dyDescent="0.15">
      <c r="A14" s="22"/>
      <c r="B14" s="22"/>
      <c r="C14" s="35" t="s">
        <v>57</v>
      </c>
      <c r="D14" s="36"/>
      <c r="E14" s="37">
        <v>0</v>
      </c>
      <c r="F14" s="37">
        <v>0</v>
      </c>
      <c r="G14" s="43">
        <v>1</v>
      </c>
      <c r="H14" s="43">
        <v>1</v>
      </c>
      <c r="I14" s="43">
        <v>1</v>
      </c>
    </row>
    <row r="15" spans="1:27" ht="12.75" customHeight="1" x14ac:dyDescent="0.15">
      <c r="A15" s="22"/>
      <c r="B15" s="22"/>
      <c r="C15" s="35" t="s">
        <v>58</v>
      </c>
      <c r="D15" s="36"/>
      <c r="E15" s="37">
        <v>0</v>
      </c>
      <c r="F15" s="37">
        <v>0</v>
      </c>
      <c r="G15" s="43">
        <v>2</v>
      </c>
      <c r="H15" s="43">
        <v>3</v>
      </c>
      <c r="I15" s="43">
        <v>3</v>
      </c>
    </row>
    <row r="16" spans="1:27" ht="12.75" customHeight="1" x14ac:dyDescent="0.15">
      <c r="A16" s="22"/>
      <c r="B16" s="22"/>
      <c r="C16" s="35" t="s">
        <v>34</v>
      </c>
      <c r="D16" s="36"/>
      <c r="E16" s="37" t="s">
        <v>29</v>
      </c>
      <c r="F16" s="37">
        <v>108</v>
      </c>
      <c r="G16" s="43">
        <v>251</v>
      </c>
      <c r="H16" s="43">
        <v>353</v>
      </c>
      <c r="I16" s="43">
        <v>450</v>
      </c>
    </row>
    <row r="17" spans="1:9" ht="12.75" customHeight="1" x14ac:dyDescent="0.15">
      <c r="A17" s="22"/>
      <c r="B17" s="22"/>
      <c r="C17" s="35" t="s">
        <v>35</v>
      </c>
      <c r="D17" s="36"/>
      <c r="E17" s="37" t="s">
        <v>29</v>
      </c>
      <c r="F17" s="37">
        <v>1</v>
      </c>
      <c r="G17" s="43">
        <v>5</v>
      </c>
      <c r="H17" s="43">
        <v>9</v>
      </c>
      <c r="I17" s="43">
        <v>13</v>
      </c>
    </row>
    <row r="18" spans="1:9" ht="12.75" customHeight="1" x14ac:dyDescent="0.15">
      <c r="A18" s="22"/>
      <c r="B18" s="22"/>
      <c r="C18" s="35" t="s">
        <v>59</v>
      </c>
      <c r="D18" s="36"/>
      <c r="E18" s="37">
        <v>0</v>
      </c>
      <c r="F18" s="37">
        <v>0</v>
      </c>
      <c r="G18" s="43">
        <v>2</v>
      </c>
      <c r="H18" s="43">
        <v>2</v>
      </c>
      <c r="I18" s="43">
        <v>2</v>
      </c>
    </row>
    <row r="19" spans="1:9" ht="12.75" customHeight="1" x14ac:dyDescent="0.15">
      <c r="A19" s="22"/>
      <c r="B19" s="22"/>
      <c r="C19" s="35" t="s">
        <v>36</v>
      </c>
      <c r="D19" s="36"/>
      <c r="E19" s="37" t="s">
        <v>29</v>
      </c>
      <c r="F19" s="37">
        <v>3</v>
      </c>
      <c r="G19" s="43">
        <v>1</v>
      </c>
      <c r="H19" s="43">
        <v>7</v>
      </c>
      <c r="I19" s="43">
        <v>11</v>
      </c>
    </row>
    <row r="20" spans="1:9" ht="12.75" customHeight="1" x14ac:dyDescent="0.15">
      <c r="A20" s="22"/>
      <c r="B20" s="22"/>
      <c r="C20" s="35" t="s">
        <v>60</v>
      </c>
      <c r="D20" s="36"/>
      <c r="E20" s="37">
        <v>0</v>
      </c>
      <c r="F20" s="37">
        <v>0</v>
      </c>
      <c r="G20" s="43">
        <v>0</v>
      </c>
      <c r="H20" s="43">
        <v>0</v>
      </c>
      <c r="I20" s="43">
        <v>0</v>
      </c>
    </row>
    <row r="21" spans="1:9" ht="12.75" customHeight="1" x14ac:dyDescent="0.15">
      <c r="A21" s="22"/>
      <c r="B21" s="22"/>
      <c r="C21" s="35" t="s">
        <v>37</v>
      </c>
      <c r="D21" s="36"/>
      <c r="E21" s="37" t="s">
        <v>29</v>
      </c>
      <c r="F21" s="37">
        <v>1</v>
      </c>
      <c r="G21" s="43">
        <v>1</v>
      </c>
      <c r="H21" s="43">
        <v>1</v>
      </c>
      <c r="I21" s="43">
        <v>1</v>
      </c>
    </row>
    <row r="22" spans="1:9" ht="12.75" customHeight="1" x14ac:dyDescent="0.15">
      <c r="A22" s="22"/>
      <c r="B22" s="22"/>
      <c r="C22" s="35" t="s">
        <v>38</v>
      </c>
      <c r="D22" s="36"/>
      <c r="E22" s="37" t="s">
        <v>29</v>
      </c>
      <c r="F22" s="37">
        <v>1</v>
      </c>
      <c r="G22" s="43">
        <v>1</v>
      </c>
      <c r="H22" s="43">
        <v>1</v>
      </c>
      <c r="I22" s="43">
        <v>1</v>
      </c>
    </row>
    <row r="23" spans="1:9" ht="12.75" customHeight="1" x14ac:dyDescent="0.15">
      <c r="A23" s="22"/>
      <c r="B23" s="22"/>
      <c r="C23" s="35" t="s">
        <v>61</v>
      </c>
      <c r="D23" s="36"/>
      <c r="E23" s="37">
        <v>0</v>
      </c>
      <c r="F23" s="37">
        <v>0</v>
      </c>
      <c r="G23" s="43">
        <v>0</v>
      </c>
      <c r="H23" s="43">
        <v>1</v>
      </c>
      <c r="I23" s="43">
        <v>1</v>
      </c>
    </row>
    <row r="24" spans="1:9" ht="12.75" customHeight="1" x14ac:dyDescent="0.15">
      <c r="A24" s="22"/>
      <c r="B24" s="22"/>
      <c r="C24" s="35" t="s">
        <v>62</v>
      </c>
      <c r="D24" s="36"/>
      <c r="E24" s="37">
        <v>0</v>
      </c>
      <c r="F24" s="37">
        <v>0</v>
      </c>
      <c r="G24" s="43">
        <v>0</v>
      </c>
      <c r="H24" s="43">
        <v>0</v>
      </c>
      <c r="I24" s="43">
        <v>1</v>
      </c>
    </row>
    <row r="25" spans="1:9" ht="12.75" customHeight="1" x14ac:dyDescent="0.15">
      <c r="A25" s="22"/>
      <c r="B25" s="22"/>
      <c r="C25" s="35" t="s">
        <v>39</v>
      </c>
      <c r="D25" s="36"/>
      <c r="E25" s="37" t="s">
        <v>29</v>
      </c>
      <c r="F25" s="37">
        <v>3</v>
      </c>
      <c r="G25" s="43">
        <v>6</v>
      </c>
      <c r="H25" s="43">
        <v>6</v>
      </c>
      <c r="I25" s="43">
        <v>9</v>
      </c>
    </row>
    <row r="26" spans="1:9" ht="12.75" customHeight="1" x14ac:dyDescent="0.15">
      <c r="A26" s="22"/>
      <c r="B26" s="22"/>
      <c r="C26" s="35" t="s">
        <v>40</v>
      </c>
      <c r="D26" s="36"/>
      <c r="E26" s="37" t="s">
        <v>29</v>
      </c>
      <c r="F26" s="37">
        <v>1</v>
      </c>
      <c r="G26" s="43">
        <v>2</v>
      </c>
      <c r="H26" s="43">
        <v>4</v>
      </c>
      <c r="I26" s="43">
        <v>5</v>
      </c>
    </row>
    <row r="27" spans="1:9" ht="12.75" customHeight="1" x14ac:dyDescent="0.15">
      <c r="A27" s="22"/>
      <c r="B27" s="22"/>
      <c r="C27" s="35" t="s">
        <v>41</v>
      </c>
      <c r="D27" s="36"/>
      <c r="E27" s="37" t="s">
        <v>29</v>
      </c>
      <c r="F27" s="37">
        <v>1</v>
      </c>
      <c r="G27" s="43">
        <v>1</v>
      </c>
      <c r="H27" s="43">
        <v>2</v>
      </c>
      <c r="I27" s="43">
        <v>2</v>
      </c>
    </row>
    <row r="28" spans="1:9" ht="12.75" customHeight="1" x14ac:dyDescent="0.15">
      <c r="A28" s="22"/>
      <c r="B28" s="22"/>
      <c r="C28" s="35" t="s">
        <v>42</v>
      </c>
      <c r="D28" s="36"/>
      <c r="E28" s="37" t="s">
        <v>29</v>
      </c>
      <c r="F28" s="37">
        <v>5</v>
      </c>
      <c r="G28" s="43">
        <v>6</v>
      </c>
      <c r="H28" s="43">
        <v>8</v>
      </c>
      <c r="I28" s="43">
        <v>7</v>
      </c>
    </row>
    <row r="29" spans="1:9" ht="11.25" customHeight="1" x14ac:dyDescent="0.15">
      <c r="A29" s="22"/>
      <c r="B29" s="22"/>
      <c r="C29" s="35" t="s">
        <v>43</v>
      </c>
      <c r="D29" s="36"/>
      <c r="E29" s="37" t="s">
        <v>29</v>
      </c>
      <c r="F29" s="37">
        <v>26</v>
      </c>
      <c r="G29" s="43">
        <v>43</v>
      </c>
      <c r="H29" s="43">
        <v>63</v>
      </c>
      <c r="I29" s="43">
        <v>77</v>
      </c>
    </row>
    <row r="30" spans="1:9" ht="13.5" customHeight="1" x14ac:dyDescent="0.15">
      <c r="A30" s="22"/>
      <c r="B30" s="22"/>
      <c r="C30" s="35" t="s">
        <v>63</v>
      </c>
      <c r="D30" s="36"/>
      <c r="E30" s="37">
        <v>0</v>
      </c>
      <c r="F30" s="37">
        <v>0</v>
      </c>
      <c r="G30" s="43">
        <v>1</v>
      </c>
      <c r="H30" s="43">
        <v>1</v>
      </c>
      <c r="I30" s="43">
        <v>1</v>
      </c>
    </row>
    <row r="31" spans="1:9" ht="12.75" customHeight="1" x14ac:dyDescent="0.15">
      <c r="A31" s="22"/>
      <c r="B31" s="22"/>
      <c r="C31" s="35" t="s">
        <v>44</v>
      </c>
      <c r="D31" s="36"/>
      <c r="E31" s="37" t="s">
        <v>29</v>
      </c>
      <c r="F31" s="37">
        <v>1</v>
      </c>
      <c r="G31" s="43">
        <v>3</v>
      </c>
      <c r="H31" s="43">
        <v>5</v>
      </c>
      <c r="I31" s="43">
        <v>5</v>
      </c>
    </row>
    <row r="32" spans="1:9" ht="12.75" customHeight="1" x14ac:dyDescent="0.15">
      <c r="A32" s="22"/>
      <c r="B32" s="22"/>
      <c r="C32" s="35" t="s">
        <v>45</v>
      </c>
      <c r="D32" s="36"/>
      <c r="E32" s="37" t="s">
        <v>29</v>
      </c>
      <c r="F32" s="37">
        <v>7</v>
      </c>
      <c r="G32" s="43">
        <v>30</v>
      </c>
      <c r="H32" s="43">
        <v>38</v>
      </c>
      <c r="I32" s="43">
        <v>63</v>
      </c>
    </row>
    <row r="33" spans="1:9" ht="12.75" customHeight="1" x14ac:dyDescent="0.15">
      <c r="A33" s="22"/>
      <c r="B33" s="22"/>
      <c r="C33" s="35" t="s">
        <v>46</v>
      </c>
      <c r="D33" s="36"/>
      <c r="E33" s="37" t="s">
        <v>29</v>
      </c>
      <c r="F33" s="37">
        <v>15</v>
      </c>
      <c r="G33" s="43">
        <v>29</v>
      </c>
      <c r="H33" s="43">
        <v>40</v>
      </c>
      <c r="I33" s="43">
        <v>53</v>
      </c>
    </row>
    <row r="34" spans="1:9" ht="12.75" customHeight="1" x14ac:dyDescent="0.15">
      <c r="A34" s="22"/>
      <c r="B34" s="22"/>
      <c r="C34" s="35" t="s">
        <v>47</v>
      </c>
      <c r="D34" s="36"/>
      <c r="E34" s="37" t="s">
        <v>29</v>
      </c>
      <c r="F34" s="37">
        <v>3</v>
      </c>
      <c r="G34" s="43">
        <v>5</v>
      </c>
      <c r="H34" s="43">
        <v>6</v>
      </c>
      <c r="I34" s="43">
        <v>6</v>
      </c>
    </row>
    <row r="35" spans="1:9" ht="12.75" customHeight="1" x14ac:dyDescent="0.15">
      <c r="A35" s="22"/>
      <c r="B35" s="22"/>
      <c r="C35" s="35" t="s">
        <v>48</v>
      </c>
      <c r="D35" s="36"/>
      <c r="E35" s="37" t="s">
        <v>29</v>
      </c>
      <c r="F35" s="37">
        <v>1</v>
      </c>
      <c r="G35" s="43">
        <v>1</v>
      </c>
      <c r="H35" s="43" t="s">
        <v>64</v>
      </c>
      <c r="I35" s="43">
        <v>0</v>
      </c>
    </row>
    <row r="36" spans="1:9" ht="3" customHeight="1" x14ac:dyDescent="0.15">
      <c r="A36" s="38"/>
      <c r="B36" s="39"/>
      <c r="C36" s="40"/>
      <c r="D36" s="41"/>
      <c r="E36" s="42"/>
      <c r="F36" s="42"/>
      <c r="G36" s="42"/>
      <c r="H36" s="42"/>
      <c r="I36" s="48"/>
    </row>
    <row r="37" spans="1:9" ht="4.5" customHeight="1" x14ac:dyDescent="0.15">
      <c r="A37" s="22"/>
      <c r="B37" s="44"/>
      <c r="C37" s="45"/>
      <c r="D37" s="46"/>
      <c r="E37" s="47"/>
      <c r="F37" s="37"/>
      <c r="G37" s="47"/>
      <c r="H37" s="47"/>
      <c r="I37" s="49"/>
    </row>
    <row r="38" spans="1:9" ht="12.75" customHeight="1" x14ac:dyDescent="0.15">
      <c r="A38" s="57" t="s">
        <v>65</v>
      </c>
      <c r="B38" s="58"/>
      <c r="C38" s="58"/>
      <c r="D38" s="36"/>
      <c r="E38" s="37">
        <v>6209</v>
      </c>
      <c r="F38" s="37">
        <v>4601</v>
      </c>
      <c r="G38" s="43">
        <v>3677</v>
      </c>
      <c r="H38" s="43">
        <v>2773</v>
      </c>
      <c r="I38" s="43">
        <f>SUM(I39:I65)</f>
        <v>2000</v>
      </c>
    </row>
    <row r="39" spans="1:9" ht="12.75" customHeight="1" x14ac:dyDescent="0.15">
      <c r="A39" s="10"/>
      <c r="B39" s="10"/>
      <c r="C39" s="35" t="s">
        <v>3</v>
      </c>
      <c r="D39" s="36"/>
      <c r="E39" s="37">
        <v>4141</v>
      </c>
      <c r="F39" s="37">
        <v>3541</v>
      </c>
      <c r="G39" s="43">
        <v>2710</v>
      </c>
      <c r="H39" s="43">
        <v>2117</v>
      </c>
      <c r="I39" s="43">
        <f>758+96+48+622</f>
        <v>1524</v>
      </c>
    </row>
    <row r="40" spans="1:9" ht="12.75" customHeight="1" x14ac:dyDescent="0.15">
      <c r="A40" s="10"/>
      <c r="B40" s="10"/>
      <c r="C40" s="35" t="s">
        <v>4</v>
      </c>
      <c r="D40" s="36"/>
      <c r="E40" s="37">
        <v>166</v>
      </c>
      <c r="F40" s="37">
        <v>141</v>
      </c>
      <c r="G40" s="43">
        <v>106</v>
      </c>
      <c r="H40" s="43">
        <v>87</v>
      </c>
      <c r="I40" s="43">
        <v>50</v>
      </c>
    </row>
    <row r="41" spans="1:9" ht="12.75" customHeight="1" x14ac:dyDescent="0.15">
      <c r="A41" s="10"/>
      <c r="B41" s="10"/>
      <c r="C41" s="35" t="s">
        <v>5</v>
      </c>
      <c r="D41" s="36"/>
      <c r="E41" s="37">
        <v>590</v>
      </c>
      <c r="F41" s="37">
        <v>519</v>
      </c>
      <c r="G41" s="43">
        <v>386</v>
      </c>
      <c r="H41" s="43">
        <v>304</v>
      </c>
      <c r="I41" s="43">
        <v>221</v>
      </c>
    </row>
    <row r="42" spans="1:9" ht="12.75" customHeight="1" x14ac:dyDescent="0.15">
      <c r="A42" s="10"/>
      <c r="B42" s="10"/>
      <c r="C42" s="35" t="s">
        <v>6</v>
      </c>
      <c r="D42" s="23"/>
      <c r="E42" s="37">
        <v>51</v>
      </c>
      <c r="F42" s="37">
        <v>46</v>
      </c>
      <c r="G42" s="43">
        <v>33</v>
      </c>
      <c r="H42" s="43">
        <v>23</v>
      </c>
      <c r="I42" s="43">
        <v>16</v>
      </c>
    </row>
    <row r="43" spans="1:9" ht="12.75" customHeight="1" x14ac:dyDescent="0.15">
      <c r="A43" s="10"/>
      <c r="B43" s="10"/>
      <c r="C43" s="35" t="s">
        <v>7</v>
      </c>
      <c r="D43" s="36"/>
      <c r="E43" s="37">
        <v>1</v>
      </c>
      <c r="F43" s="37">
        <v>1</v>
      </c>
      <c r="G43" s="43" t="s">
        <v>64</v>
      </c>
      <c r="H43" s="43" t="s">
        <v>64</v>
      </c>
      <c r="I43" s="43">
        <v>0</v>
      </c>
    </row>
    <row r="44" spans="1:9" ht="12.75" customHeight="1" x14ac:dyDescent="0.15">
      <c r="A44" s="10"/>
      <c r="B44" s="10"/>
      <c r="C44" s="35" t="s">
        <v>8</v>
      </c>
      <c r="D44" s="36"/>
      <c r="E44" s="37">
        <v>4</v>
      </c>
      <c r="F44" s="37">
        <v>4</v>
      </c>
      <c r="G44" s="43">
        <v>3</v>
      </c>
      <c r="H44" s="43">
        <v>3</v>
      </c>
      <c r="I44" s="43">
        <v>3</v>
      </c>
    </row>
    <row r="45" spans="1:9" ht="12.75" customHeight="1" x14ac:dyDescent="0.15">
      <c r="A45" s="10"/>
      <c r="B45" s="10"/>
      <c r="C45" s="35" t="s">
        <v>9</v>
      </c>
      <c r="D45" s="36"/>
      <c r="E45" s="37">
        <v>447</v>
      </c>
      <c r="F45" s="37" t="s">
        <v>29</v>
      </c>
      <c r="G45" s="43" t="s">
        <v>64</v>
      </c>
      <c r="H45" s="43" t="s">
        <v>64</v>
      </c>
      <c r="I45" s="43">
        <v>0</v>
      </c>
    </row>
    <row r="46" spans="1:9" ht="12.75" customHeight="1" x14ac:dyDescent="0.15">
      <c r="A46" s="10"/>
      <c r="B46" s="10"/>
      <c r="C46" s="35" t="s">
        <v>10</v>
      </c>
      <c r="D46" s="36"/>
      <c r="E46" s="37">
        <v>6</v>
      </c>
      <c r="F46" s="37">
        <v>6</v>
      </c>
      <c r="G46" s="43">
        <v>4</v>
      </c>
      <c r="H46" s="43">
        <v>3</v>
      </c>
      <c r="I46" s="43">
        <v>3</v>
      </c>
    </row>
    <row r="47" spans="1:9" ht="12.75" customHeight="1" x14ac:dyDescent="0.15">
      <c r="A47" s="10"/>
      <c r="B47" s="10"/>
      <c r="C47" s="35" t="s">
        <v>11</v>
      </c>
      <c r="D47" s="36"/>
      <c r="E47" s="37">
        <v>336</v>
      </c>
      <c r="F47" s="37">
        <v>111</v>
      </c>
      <c r="G47" s="43">
        <v>226</v>
      </c>
      <c r="H47" s="43">
        <v>75</v>
      </c>
      <c r="I47" s="43">
        <v>61</v>
      </c>
    </row>
    <row r="48" spans="1:9" ht="12.75" customHeight="1" x14ac:dyDescent="0.15">
      <c r="A48" s="10"/>
      <c r="B48" s="10"/>
      <c r="C48" s="35" t="s">
        <v>12</v>
      </c>
      <c r="D48" s="36"/>
      <c r="E48" s="37">
        <v>1</v>
      </c>
      <c r="F48" s="37">
        <v>1</v>
      </c>
      <c r="G48" s="43">
        <v>1</v>
      </c>
      <c r="H48" s="43">
        <v>1</v>
      </c>
      <c r="I48" s="43">
        <v>1</v>
      </c>
    </row>
    <row r="49" spans="1:9" ht="12.75" customHeight="1" x14ac:dyDescent="0.15">
      <c r="A49" s="10"/>
      <c r="B49" s="10"/>
      <c r="C49" s="35" t="s">
        <v>13</v>
      </c>
      <c r="D49" s="36"/>
      <c r="E49" s="37">
        <v>293</v>
      </c>
      <c r="F49" s="37">
        <v>84</v>
      </c>
      <c r="G49" s="43">
        <v>77</v>
      </c>
      <c r="H49" s="43">
        <v>53</v>
      </c>
      <c r="I49" s="43">
        <v>40</v>
      </c>
    </row>
    <row r="50" spans="1:9" ht="12.75" customHeight="1" x14ac:dyDescent="0.15">
      <c r="A50" s="10"/>
      <c r="B50" s="10"/>
      <c r="C50" s="35" t="s">
        <v>14</v>
      </c>
      <c r="D50" s="36"/>
      <c r="E50" s="37">
        <v>6</v>
      </c>
      <c r="F50" s="37">
        <v>4</v>
      </c>
      <c r="G50" s="43">
        <v>1</v>
      </c>
      <c r="H50" s="43">
        <v>1</v>
      </c>
      <c r="I50" s="43">
        <v>1</v>
      </c>
    </row>
    <row r="51" spans="1:9" ht="12.75" customHeight="1" x14ac:dyDescent="0.15">
      <c r="A51" s="10"/>
      <c r="B51" s="10"/>
      <c r="C51" s="35" t="s">
        <v>15</v>
      </c>
      <c r="D51" s="36"/>
      <c r="E51" s="37">
        <v>10</v>
      </c>
      <c r="F51" s="37">
        <v>10</v>
      </c>
      <c r="G51" s="43">
        <v>9</v>
      </c>
      <c r="H51" s="43">
        <v>7</v>
      </c>
      <c r="I51" s="43">
        <v>4</v>
      </c>
    </row>
    <row r="52" spans="1:9" ht="12.75" customHeight="1" x14ac:dyDescent="0.15">
      <c r="A52" s="10"/>
      <c r="B52" s="10"/>
      <c r="C52" s="35" t="s">
        <v>16</v>
      </c>
      <c r="D52" s="23"/>
      <c r="E52" s="37">
        <v>5</v>
      </c>
      <c r="F52" s="37">
        <v>4</v>
      </c>
      <c r="G52" s="43">
        <v>4</v>
      </c>
      <c r="H52" s="43">
        <v>4</v>
      </c>
      <c r="I52" s="43">
        <v>3</v>
      </c>
    </row>
    <row r="53" spans="1:9" ht="12.75" customHeight="1" x14ac:dyDescent="0.15">
      <c r="A53" s="10"/>
      <c r="B53" s="10"/>
      <c r="C53" s="35" t="s">
        <v>17</v>
      </c>
      <c r="D53" s="36"/>
      <c r="E53" s="37">
        <v>1</v>
      </c>
      <c r="F53" s="37" t="s">
        <v>29</v>
      </c>
      <c r="G53" s="43" t="s">
        <v>64</v>
      </c>
      <c r="H53" s="43" t="s">
        <v>64</v>
      </c>
      <c r="I53" s="43">
        <v>0</v>
      </c>
    </row>
    <row r="54" spans="1:9" ht="12.75" customHeight="1" x14ac:dyDescent="0.15">
      <c r="A54" s="10"/>
      <c r="B54" s="10"/>
      <c r="C54" s="35" t="s">
        <v>18</v>
      </c>
      <c r="D54" s="36"/>
      <c r="E54" s="37">
        <v>3</v>
      </c>
      <c r="F54" s="37" t="s">
        <v>29</v>
      </c>
      <c r="G54" s="43" t="s">
        <v>64</v>
      </c>
      <c r="H54" s="43" t="s">
        <v>64</v>
      </c>
      <c r="I54" s="43">
        <v>0</v>
      </c>
    </row>
    <row r="55" spans="1:9" ht="12.75" customHeight="1" x14ac:dyDescent="0.15">
      <c r="A55" s="10"/>
      <c r="B55" s="10"/>
      <c r="C55" s="35" t="s">
        <v>19</v>
      </c>
      <c r="D55" s="36"/>
      <c r="E55" s="37">
        <v>2</v>
      </c>
      <c r="F55" s="37">
        <v>3</v>
      </c>
      <c r="G55" s="43">
        <v>2</v>
      </c>
      <c r="H55" s="43">
        <v>2</v>
      </c>
      <c r="I55" s="43">
        <v>2</v>
      </c>
    </row>
    <row r="56" spans="1:9" ht="12.75" customHeight="1" x14ac:dyDescent="0.15">
      <c r="A56" s="10"/>
      <c r="B56" s="10"/>
      <c r="C56" s="35" t="s">
        <v>20</v>
      </c>
      <c r="D56" s="36"/>
      <c r="E56" s="37">
        <v>9</v>
      </c>
      <c r="F56" s="37">
        <v>6</v>
      </c>
      <c r="G56" s="43">
        <v>6</v>
      </c>
      <c r="H56" s="43">
        <v>4</v>
      </c>
      <c r="I56" s="43">
        <v>1</v>
      </c>
    </row>
    <row r="57" spans="1:9" ht="12.75" customHeight="1" x14ac:dyDescent="0.15">
      <c r="A57" s="10"/>
      <c r="B57" s="10"/>
      <c r="C57" s="35" t="s">
        <v>21</v>
      </c>
      <c r="D57" s="36"/>
      <c r="E57" s="37">
        <v>2</v>
      </c>
      <c r="F57" s="37">
        <v>1</v>
      </c>
      <c r="G57" s="43" t="s">
        <v>64</v>
      </c>
      <c r="H57" s="43" t="s">
        <v>64</v>
      </c>
      <c r="I57" s="43">
        <v>0</v>
      </c>
    </row>
    <row r="58" spans="1:9" ht="12.75" customHeight="1" x14ac:dyDescent="0.15">
      <c r="A58" s="10"/>
      <c r="B58" s="10"/>
      <c r="C58" s="35" t="s">
        <v>22</v>
      </c>
      <c r="D58" s="36"/>
      <c r="E58" s="37">
        <v>10</v>
      </c>
      <c r="F58" s="37">
        <v>9</v>
      </c>
      <c r="G58" s="43">
        <v>9</v>
      </c>
      <c r="H58" s="43">
        <v>7</v>
      </c>
      <c r="I58" s="43">
        <v>6</v>
      </c>
    </row>
    <row r="59" spans="1:9" ht="12.75" customHeight="1" x14ac:dyDescent="0.15">
      <c r="A59" s="10"/>
      <c r="B59" s="10"/>
      <c r="C59" s="35" t="s">
        <v>23</v>
      </c>
      <c r="D59" s="36"/>
      <c r="E59" s="37">
        <v>9</v>
      </c>
      <c r="F59" s="37">
        <v>6</v>
      </c>
      <c r="G59" s="43">
        <v>6</v>
      </c>
      <c r="H59" s="43">
        <v>5</v>
      </c>
      <c r="I59" s="43">
        <v>5</v>
      </c>
    </row>
    <row r="60" spans="1:9" x14ac:dyDescent="0.15">
      <c r="A60" s="10"/>
      <c r="B60" s="10"/>
      <c r="C60" s="35" t="s">
        <v>24</v>
      </c>
      <c r="D60" s="36"/>
      <c r="E60" s="37">
        <v>19</v>
      </c>
      <c r="F60" s="37">
        <v>15</v>
      </c>
      <c r="G60" s="43">
        <v>13</v>
      </c>
      <c r="H60" s="43">
        <v>9</v>
      </c>
      <c r="I60" s="43">
        <v>7</v>
      </c>
    </row>
    <row r="61" spans="1:9" x14ac:dyDescent="0.15">
      <c r="A61" s="10"/>
      <c r="B61" s="10"/>
      <c r="C61" s="35" t="s">
        <v>25</v>
      </c>
      <c r="D61" s="36"/>
      <c r="E61" s="37">
        <v>55</v>
      </c>
      <c r="F61" s="37">
        <v>47</v>
      </c>
      <c r="G61" s="43">
        <v>45</v>
      </c>
      <c r="H61" s="43">
        <v>38</v>
      </c>
      <c r="I61" s="43">
        <v>26</v>
      </c>
    </row>
    <row r="62" spans="1:9" x14ac:dyDescent="0.15">
      <c r="A62" s="10"/>
      <c r="B62" s="10"/>
      <c r="C62" s="35" t="s">
        <v>26</v>
      </c>
      <c r="D62" s="36"/>
      <c r="E62" s="37">
        <v>29</v>
      </c>
      <c r="F62" s="37">
        <v>30</v>
      </c>
      <c r="G62" s="43">
        <v>25</v>
      </c>
      <c r="H62" s="43">
        <v>20</v>
      </c>
      <c r="I62" s="43">
        <v>16</v>
      </c>
    </row>
    <row r="63" spans="1:9" x14ac:dyDescent="0.15">
      <c r="A63" s="10"/>
      <c r="B63" s="10"/>
      <c r="C63" s="35" t="s">
        <v>27</v>
      </c>
      <c r="D63" s="36"/>
      <c r="E63" s="37">
        <v>2</v>
      </c>
      <c r="F63" s="37">
        <v>1</v>
      </c>
      <c r="G63" s="43">
        <v>1</v>
      </c>
      <c r="H63" s="43">
        <v>1</v>
      </c>
      <c r="I63" s="43">
        <v>1</v>
      </c>
    </row>
    <row r="64" spans="1:9" x14ac:dyDescent="0.15">
      <c r="A64" s="10"/>
      <c r="B64" s="10"/>
      <c r="C64" s="35" t="s">
        <v>28</v>
      </c>
      <c r="D64" s="36"/>
      <c r="E64" s="37">
        <v>10</v>
      </c>
      <c r="F64" s="37">
        <v>10</v>
      </c>
      <c r="G64" s="43">
        <v>9</v>
      </c>
      <c r="H64" s="43">
        <v>8</v>
      </c>
      <c r="I64" s="43">
        <v>8</v>
      </c>
    </row>
    <row r="65" spans="1:9" x14ac:dyDescent="0.15">
      <c r="A65" s="10"/>
      <c r="B65" s="10"/>
      <c r="C65" s="35" t="s">
        <v>49</v>
      </c>
      <c r="D65" s="36"/>
      <c r="E65" s="37">
        <v>1</v>
      </c>
      <c r="F65" s="37">
        <v>1</v>
      </c>
      <c r="G65" s="43">
        <v>1</v>
      </c>
      <c r="H65" s="43">
        <v>1</v>
      </c>
      <c r="I65" s="43">
        <v>1</v>
      </c>
    </row>
    <row r="66" spans="1:9" ht="4.5" customHeight="1" thickBot="1" x14ac:dyDescent="0.2">
      <c r="A66" s="7"/>
      <c r="B66" s="7"/>
      <c r="C66" s="8"/>
      <c r="D66" s="9"/>
      <c r="E66" s="31"/>
      <c r="F66" s="31"/>
      <c r="G66" s="32"/>
      <c r="H66" s="33"/>
      <c r="I66" s="34"/>
    </row>
    <row r="67" spans="1:9" x14ac:dyDescent="0.15">
      <c r="A67" s="22" t="s">
        <v>50</v>
      </c>
      <c r="B67" s="22"/>
      <c r="C67" s="22"/>
      <c r="D67" s="22"/>
      <c r="E67" s="10"/>
      <c r="F67" s="10"/>
      <c r="G67" s="10"/>
      <c r="H67" s="6"/>
    </row>
  </sheetData>
  <mergeCells count="4">
    <mergeCell ref="A4:D4"/>
    <mergeCell ref="A6:C6"/>
    <mergeCell ref="A9:C9"/>
    <mergeCell ref="A38:C38"/>
  </mergeCells>
  <phoneticPr fontId="2"/>
  <pageMargins left="0.62992125984251968" right="0.59055118110236227" top="0.39370078740157483" bottom="0.39370078740157483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前田　仁志</cp:lastModifiedBy>
  <cp:lastPrinted>2026-03-01T23:35:24Z</cp:lastPrinted>
  <dcterms:created xsi:type="dcterms:W3CDTF">2018-03-19T04:23:28Z</dcterms:created>
  <dcterms:modified xsi:type="dcterms:W3CDTF">2026-03-10T06:40:15Z</dcterms:modified>
</cp:coreProperties>
</file>